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Fs\総務部\その他\本社管理関係\指定請求書用紙（入力用）\"/>
    </mc:Choice>
  </mc:AlternateContent>
  <xr:revisionPtr revIDLastSave="0" documentId="13_ncr:1_{010D2148-6C71-4235-A4DD-44E0B3065AD0}" xr6:coauthVersionLast="47" xr6:coauthVersionMax="47" xr10:uidLastSave="{00000000-0000-0000-0000-000000000000}"/>
  <bookViews>
    <workbookView xWindow="-120" yWindow="-120" windowWidth="20730" windowHeight="11160" tabRatio="900" xr2:uid="{00000000-000D-0000-FFFF-FFFF00000000}"/>
  </bookViews>
  <sheets>
    <sheet name="【個別】貴社控(1)" sheetId="14" r:id="rId1"/>
    <sheet name="【個別】作業所控(2)" sheetId="19" r:id="rId2"/>
    <sheet name="【個別】経理課控(3)" sheetId="20" r:id="rId3"/>
    <sheet name="(内訳)貴社控(1)" sheetId="22" r:id="rId4"/>
    <sheet name="(内訳)作業所控(2)" sheetId="25" r:id="rId5"/>
    <sheet name="(内訳)経理課控(3)" sheetId="27" r:id="rId6"/>
  </sheets>
  <definedNames>
    <definedName name="_xlnm.Print_Area" localSheetId="3">'(内訳)貴社控(1)'!$A$1:$AR$25</definedName>
    <definedName name="_xlnm.Print_Area" localSheetId="5">'(内訳)経理課控(3)'!$A$1:$AR$25</definedName>
    <definedName name="_xlnm.Print_Area" localSheetId="4">'(内訳)作業所控(2)'!$A$1:$AR$25</definedName>
    <definedName name="_xlnm.Print_Area" localSheetId="0">'【個別】貴社控(1)'!$B$1:$AS$28</definedName>
    <definedName name="_xlnm.Print_Area" localSheetId="2">'【個別】経理課控(3)'!$B$1:$AS$28</definedName>
    <definedName name="_xlnm.Print_Area" localSheetId="1">'【個別】作業所控(2)'!$B$1:$AS$28</definedName>
  </definedNames>
  <calcPr calcId="191029"/>
</workbook>
</file>

<file path=xl/calcChain.xml><?xml version="1.0" encoding="utf-8"?>
<calcChain xmlns="http://schemas.openxmlformats.org/spreadsheetml/2006/main">
  <c r="V11" i="22" l="1"/>
  <c r="V24" i="22"/>
  <c r="V23" i="22"/>
  <c r="V22" i="22"/>
  <c r="V21" i="22"/>
  <c r="V20" i="22"/>
  <c r="V19" i="22"/>
  <c r="V18" i="22"/>
  <c r="V17" i="22"/>
  <c r="V16" i="22"/>
  <c r="V15" i="22"/>
  <c r="V14" i="22"/>
  <c r="V13" i="22"/>
  <c r="V12" i="22"/>
  <c r="W22" i="14"/>
  <c r="W27" i="14"/>
  <c r="W26" i="14"/>
  <c r="W25" i="14"/>
  <c r="W24" i="14"/>
  <c r="W23" i="14"/>
  <c r="T23" i="19"/>
  <c r="K16" i="20"/>
  <c r="K16" i="19"/>
  <c r="Q16" i="20" l="1"/>
  <c r="Q16" i="19"/>
  <c r="F14" i="20"/>
  <c r="F14" i="19"/>
  <c r="P22" i="19"/>
  <c r="Q22" i="19"/>
  <c r="V11" i="27" l="1"/>
  <c r="V22" i="25"/>
  <c r="V20" i="27"/>
  <c r="V19" i="25"/>
  <c r="V18" i="25"/>
  <c r="V17" i="25"/>
  <c r="V13" i="27"/>
  <c r="V12" i="27"/>
  <c r="F5" i="27"/>
  <c r="F5" i="25"/>
  <c r="F5" i="20"/>
  <c r="F5" i="19"/>
  <c r="W28" i="14"/>
  <c r="C19" i="14" s="1"/>
  <c r="AO14" i="20"/>
  <c r="AI14" i="20"/>
  <c r="AB14" i="20"/>
  <c r="AO14" i="19"/>
  <c r="AI14" i="19"/>
  <c r="AB14" i="19"/>
  <c r="AA25" i="27"/>
  <c r="Z25" i="27"/>
  <c r="Y25" i="27"/>
  <c r="X25" i="27"/>
  <c r="W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AA22" i="27"/>
  <c r="Z22" i="27"/>
  <c r="Y22" i="27"/>
  <c r="X22" i="27"/>
  <c r="W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A20" i="27"/>
  <c r="Z20" i="27"/>
  <c r="Y20" i="27"/>
  <c r="X20" i="27"/>
  <c r="W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B20" i="27"/>
  <c r="AA19" i="27"/>
  <c r="Z19" i="27"/>
  <c r="Y19" i="27"/>
  <c r="X19" i="27"/>
  <c r="W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B19" i="27"/>
  <c r="AA18" i="27"/>
  <c r="Z18" i="27"/>
  <c r="Y18" i="27"/>
  <c r="X18" i="27"/>
  <c r="W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AA13" i="27"/>
  <c r="Z13" i="27"/>
  <c r="Y13" i="27"/>
  <c r="X13" i="27"/>
  <c r="W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AA12" i="27"/>
  <c r="Z12" i="27"/>
  <c r="Y12" i="27"/>
  <c r="X12" i="27"/>
  <c r="W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AA11" i="27"/>
  <c r="Z11" i="27"/>
  <c r="Y11" i="27"/>
  <c r="X11" i="27"/>
  <c r="W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AE7" i="27"/>
  <c r="AQ4" i="27"/>
  <c r="AP4" i="27"/>
  <c r="AO4" i="27"/>
  <c r="AN4" i="27"/>
  <c r="AH4" i="27"/>
  <c r="AG4" i="27"/>
  <c r="AF4" i="27"/>
  <c r="AE4" i="27"/>
  <c r="AD4" i="27"/>
  <c r="AA25" i="25"/>
  <c r="Z25" i="25"/>
  <c r="Y25" i="25"/>
  <c r="X25" i="25"/>
  <c r="W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A22" i="25"/>
  <c r="Z22" i="25"/>
  <c r="Y22" i="25"/>
  <c r="X22" i="25"/>
  <c r="W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A19" i="25"/>
  <c r="Z19" i="25"/>
  <c r="Y19" i="25"/>
  <c r="X19" i="25"/>
  <c r="W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A18" i="25"/>
  <c r="Z18" i="25"/>
  <c r="Y18" i="25"/>
  <c r="X18" i="25"/>
  <c r="W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A17" i="25"/>
  <c r="Z17" i="25"/>
  <c r="Y17" i="25"/>
  <c r="X17" i="25"/>
  <c r="W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A12" i="25"/>
  <c r="Z12" i="25"/>
  <c r="Y12" i="25"/>
  <c r="X12" i="25"/>
  <c r="W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E7" i="25"/>
  <c r="AQ4" i="25"/>
  <c r="AP4" i="25"/>
  <c r="AO4" i="25"/>
  <c r="AN4" i="25"/>
  <c r="AE4" i="25"/>
  <c r="AF4" i="25"/>
  <c r="AG4" i="25"/>
  <c r="AH4" i="25"/>
  <c r="AD4" i="25"/>
  <c r="S9" i="20"/>
  <c r="T9" i="20"/>
  <c r="U9" i="20"/>
  <c r="V9" i="20"/>
  <c r="AB28" i="20"/>
  <c r="AA28" i="20"/>
  <c r="Z28" i="20"/>
  <c r="Y28" i="20"/>
  <c r="X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F16" i="20"/>
  <c r="S14" i="20"/>
  <c r="AD12" i="20"/>
  <c r="AD10" i="20"/>
  <c r="AD9" i="20"/>
  <c r="L9" i="20"/>
  <c r="K9" i="20"/>
  <c r="J9" i="20"/>
  <c r="I9" i="20"/>
  <c r="H9" i="20"/>
  <c r="AD8" i="20"/>
  <c r="AQ6" i="20"/>
  <c r="AP6" i="20"/>
  <c r="AO6" i="20"/>
  <c r="AN6" i="20"/>
  <c r="AM6" i="20"/>
  <c r="AL6" i="20"/>
  <c r="AK6" i="20"/>
  <c r="AJ6" i="20"/>
  <c r="AI6" i="20"/>
  <c r="AH6" i="20"/>
  <c r="AG6" i="20"/>
  <c r="AF6" i="20"/>
  <c r="AE6" i="20"/>
  <c r="AD3" i="20"/>
  <c r="AA3" i="20"/>
  <c r="X3" i="20"/>
  <c r="AB28" i="19"/>
  <c r="AA28" i="19"/>
  <c r="Z28" i="19"/>
  <c r="Y28" i="19"/>
  <c r="X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AB23" i="19"/>
  <c r="AA23" i="19"/>
  <c r="Z23" i="19"/>
  <c r="Y23" i="19"/>
  <c r="X23" i="19"/>
  <c r="W23" i="19"/>
  <c r="V23" i="19"/>
  <c r="U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AB22" i="19"/>
  <c r="AA22" i="19"/>
  <c r="Z22" i="19"/>
  <c r="Y22" i="19"/>
  <c r="X22" i="19"/>
  <c r="W22" i="19"/>
  <c r="V22" i="19"/>
  <c r="U22" i="19"/>
  <c r="T22" i="19"/>
  <c r="S22" i="19"/>
  <c r="R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F16" i="19"/>
  <c r="S14" i="19"/>
  <c r="AD3" i="19"/>
  <c r="AA3" i="19"/>
  <c r="X3" i="19"/>
  <c r="V9" i="19"/>
  <c r="U9" i="19"/>
  <c r="T9" i="19"/>
  <c r="S9" i="19"/>
  <c r="I9" i="19"/>
  <c r="J9" i="19"/>
  <c r="K9" i="19"/>
  <c r="L9" i="19"/>
  <c r="H9" i="19"/>
  <c r="AD12" i="19"/>
  <c r="AD10" i="19"/>
  <c r="AD9" i="19"/>
  <c r="AD8" i="19"/>
  <c r="AF6" i="19"/>
  <c r="AG6" i="19"/>
  <c r="AH6" i="19"/>
  <c r="AI6" i="19"/>
  <c r="AJ6" i="19"/>
  <c r="AK6" i="19"/>
  <c r="AL6" i="19"/>
  <c r="AM6" i="19"/>
  <c r="AN6" i="19"/>
  <c r="AO6" i="19"/>
  <c r="AP6" i="19"/>
  <c r="AQ6" i="19"/>
  <c r="AE6" i="19"/>
  <c r="J19" i="14" l="1"/>
  <c r="V22" i="27"/>
  <c r="V18" i="27"/>
  <c r="V12" i="25"/>
  <c r="V19" i="27"/>
  <c r="V25" i="22"/>
  <c r="W28" i="20"/>
  <c r="W28" i="19"/>
  <c r="C19" i="20"/>
  <c r="C19" i="19"/>
  <c r="Q19" i="14" l="1"/>
  <c r="Q19" i="20" s="1"/>
  <c r="Q19" i="19"/>
  <c r="J19" i="19"/>
  <c r="J19" i="20"/>
  <c r="V25" i="27"/>
  <c r="V25" i="25"/>
</calcChain>
</file>

<file path=xl/sharedStrings.xml><?xml version="1.0" encoding="utf-8"?>
<sst xmlns="http://schemas.openxmlformats.org/spreadsheetml/2006/main" count="142" uniqueCount="45">
  <si>
    <t>実行コード</t>
    <rPh sb="0" eb="2">
      <t>ジッコウ</t>
    </rPh>
    <phoneticPr fontId="1"/>
  </si>
  <si>
    <t>※</t>
    <phoneticPr fontId="1"/>
  </si>
  <si>
    <t>№</t>
    <phoneticPr fontId="1"/>
  </si>
  <si>
    <t>〒</t>
    <phoneticPr fontId="1"/>
  </si>
  <si>
    <t>登録番号</t>
    <rPh sb="0" eb="1">
      <t>ノボル</t>
    </rPh>
    <rPh sb="1" eb="2">
      <t>ロク</t>
    </rPh>
    <rPh sb="2" eb="4">
      <t>バンゴウ</t>
    </rPh>
    <phoneticPr fontId="1"/>
  </si>
  <si>
    <t>T</t>
    <phoneticPr fontId="1"/>
  </si>
  <si>
    <t>新規お取引以外の方は、下記振込先の記載を省略できます。</t>
    <rPh sb="0" eb="2">
      <t>シンキ</t>
    </rPh>
    <rPh sb="3" eb="5">
      <t>トリヒキ</t>
    </rPh>
    <rPh sb="5" eb="7">
      <t>イガイ</t>
    </rPh>
    <rPh sb="8" eb="9">
      <t>カタ</t>
    </rPh>
    <rPh sb="11" eb="13">
      <t>カキ</t>
    </rPh>
    <rPh sb="13" eb="16">
      <t>フリコミサキ</t>
    </rPh>
    <rPh sb="17" eb="19">
      <t>キサイ</t>
    </rPh>
    <rPh sb="20" eb="22">
      <t>ショウリャク</t>
    </rPh>
    <phoneticPr fontId="1"/>
  </si>
  <si>
    <t>株式会社　今井工務店　殿</t>
    <rPh sb="0" eb="2">
      <t>カブシキ</t>
    </rPh>
    <rPh sb="2" eb="4">
      <t>カイシャ</t>
    </rPh>
    <rPh sb="5" eb="10">
      <t>イマイコウムテン</t>
    </rPh>
    <rPh sb="11" eb="12">
      <t>ドノ</t>
    </rPh>
    <phoneticPr fontId="1"/>
  </si>
  <si>
    <t>工事名</t>
    <rPh sb="0" eb="3">
      <t>コウジメイ</t>
    </rPh>
    <phoneticPr fontId="1"/>
  </si>
  <si>
    <t>住 所</t>
    <rPh sb="0" eb="1">
      <t>ジュウ</t>
    </rPh>
    <rPh sb="2" eb="3">
      <t>ショ</t>
    </rPh>
    <phoneticPr fontId="1"/>
  </si>
  <si>
    <t>会社名</t>
    <rPh sb="0" eb="1">
      <t>カイ</t>
    </rPh>
    <rPh sb="1" eb="2">
      <t>シャ</t>
    </rPh>
    <rPh sb="2" eb="3">
      <t>ナ</t>
    </rPh>
    <phoneticPr fontId="1"/>
  </si>
  <si>
    <t>請求年月日</t>
    <phoneticPr fontId="1"/>
  </si>
  <si>
    <t>令和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</si>
  <si>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</si>
  <si>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</si>
  <si>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</si>
  <si>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工事コード</t>
    <rPh sb="0" eb="2">
      <t>コウジ</t>
    </rPh>
    <phoneticPr fontId="1"/>
  </si>
  <si>
    <t>商社コード</t>
    <rPh sb="0" eb="2">
      <t>ショウシャ</t>
    </rPh>
    <phoneticPr fontId="1"/>
  </si>
  <si>
    <t>消　費　税　額
（10％）</t>
    <rPh sb="0" eb="1">
      <t>ショウ</t>
    </rPh>
    <rPh sb="2" eb="3">
      <t>ヒ</t>
    </rPh>
    <rPh sb="4" eb="5">
      <t>ゼイ</t>
    </rPh>
    <rPh sb="6" eb="7">
      <t>ガク</t>
    </rPh>
    <phoneticPr fontId="1"/>
  </si>
  <si>
    <t>当　月　金　額
（10％対象）</t>
    <rPh sb="0" eb="1">
      <t>トウ</t>
    </rPh>
    <rPh sb="2" eb="3">
      <t>ガツ</t>
    </rPh>
    <rPh sb="4" eb="5">
      <t>カネ</t>
    </rPh>
    <rPh sb="6" eb="7">
      <t>ガク</t>
    </rPh>
    <rPh sb="12" eb="14">
      <t>タイショウ</t>
    </rPh>
    <phoneticPr fontId="1"/>
  </si>
  <si>
    <t>月日</t>
    <rPh sb="0" eb="2">
      <t>ガッピ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</si>
  <si>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</si>
  <si>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</si>
  <si>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</si>
  <si>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摘　　　　　　　　要</t>
    <rPh sb="0" eb="1">
      <t>テキ</t>
    </rPh>
    <rPh sb="9" eb="10">
      <t>ヨウ</t>
    </rPh>
    <phoneticPr fontId="1"/>
  </si>
  <si>
    <t>実行金額</t>
    <rPh sb="0" eb="4">
      <t>ジッコウキンガク</t>
    </rPh>
    <phoneticPr fontId="1"/>
  </si>
  <si>
    <t>金　額 （消費税抜）</t>
    <rPh sb="0" eb="2">
      <t>キンガク</t>
    </rPh>
    <rPh sb="2" eb="3">
      <t>ゼイキン</t>
    </rPh>
    <rPh sb="5" eb="7">
      <t>ショウヒ</t>
    </rPh>
    <rPh sb="7" eb="9">
      <t>ゼイヌ</t>
    </rPh>
    <phoneticPr fontId="1"/>
  </si>
  <si>
    <t>税込請求額計</t>
    <rPh sb="0" eb="1">
      <t>ゼイ</t>
    </rPh>
    <rPh sb="1" eb="2">
      <t>コ</t>
    </rPh>
    <rPh sb="2" eb="3">
      <t>ショウ</t>
    </rPh>
    <rPh sb="3" eb="4">
      <t>モトム</t>
    </rPh>
    <rPh sb="4" eb="5">
      <t>ガク</t>
    </rPh>
    <rPh sb="5" eb="6">
      <t>ケイ</t>
    </rPh>
    <phoneticPr fontId="1"/>
  </si>
  <si>
    <t>個 別 請 求 書 （１）</t>
    <rPh sb="0" eb="1">
      <t>コ</t>
    </rPh>
    <rPh sb="2" eb="3">
      <t>ベツ</t>
    </rPh>
    <rPh sb="4" eb="5">
      <t>ショウ</t>
    </rPh>
    <rPh sb="6" eb="7">
      <t>モトム</t>
    </rPh>
    <rPh sb="8" eb="9">
      <t>ショ</t>
    </rPh>
    <phoneticPr fontId="1"/>
  </si>
  <si>
    <t>個 別 請 求 書 （２）</t>
    <rPh sb="0" eb="1">
      <t>コ</t>
    </rPh>
    <rPh sb="2" eb="3">
      <t>ベツ</t>
    </rPh>
    <rPh sb="4" eb="5">
      <t>ショウ</t>
    </rPh>
    <rPh sb="6" eb="7">
      <t>モトム</t>
    </rPh>
    <rPh sb="8" eb="9">
      <t>ショ</t>
    </rPh>
    <phoneticPr fontId="1"/>
  </si>
  <si>
    <t>個 別 請 求 書 （３）</t>
    <rPh sb="0" eb="1">
      <t>コ</t>
    </rPh>
    <rPh sb="2" eb="3">
      <t>ベツ</t>
    </rPh>
    <rPh sb="4" eb="5">
      <t>ショウ</t>
    </rPh>
    <rPh sb="6" eb="7">
      <t>モトム</t>
    </rPh>
    <rPh sb="8" eb="9">
      <t>ショ</t>
    </rPh>
    <phoneticPr fontId="1"/>
  </si>
  <si>
    <t>頁計</t>
    <rPh sb="0" eb="1">
      <t>ページ</t>
    </rPh>
    <rPh sb="1" eb="2">
      <t>ケイ</t>
    </rPh>
    <phoneticPr fontId="1"/>
  </si>
  <si>
    <t>個 別 請 求 書 （１）</t>
    <phoneticPr fontId="1"/>
  </si>
  <si>
    <t>個 別 請 求 書 （２）</t>
    <phoneticPr fontId="1"/>
  </si>
  <si>
    <t>個 別 請 求 書 （３）</t>
    <phoneticPr fontId="1"/>
  </si>
  <si>
    <t>ＦＡＸ</t>
    <phoneticPr fontId="1"/>
  </si>
  <si>
    <t>電 話</t>
    <rPh sb="0" eb="1">
      <t>デン</t>
    </rPh>
    <rPh sb="2" eb="3">
      <t>ハナシ</t>
    </rPh>
    <phoneticPr fontId="1"/>
  </si>
  <si>
    <t>業者コード</t>
    <rPh sb="0" eb="2">
      <t>ギョウシャ</t>
    </rPh>
    <phoneticPr fontId="1"/>
  </si>
  <si>
    <t>1.
2.
3.
4.
5.
6.
7.
8.</t>
    <phoneticPr fontId="1"/>
  </si>
  <si>
    <t>≪請求書作成上のお願い≫　
　注文書の発行されていない工事にのみご使用願います。</t>
    <rPh sb="1" eb="4">
      <t>セイキュウショ</t>
    </rPh>
    <rPh sb="4" eb="6">
      <t>サクセイ</t>
    </rPh>
    <rPh sb="6" eb="7">
      <t>ジョウ</t>
    </rPh>
    <rPh sb="9" eb="10">
      <t>ネガ</t>
    </rPh>
    <rPh sb="15" eb="18">
      <t>チュウモンショ</t>
    </rPh>
    <rPh sb="19" eb="21">
      <t>ハッコウ</t>
    </rPh>
    <rPh sb="27" eb="29">
      <t>コウジ</t>
    </rPh>
    <rPh sb="33" eb="35">
      <t>シヨウ</t>
    </rPh>
    <rPh sb="35" eb="36">
      <t>ネガ</t>
    </rPh>
    <phoneticPr fontId="1"/>
  </si>
  <si>
    <t>メールアドレス</t>
    <phoneticPr fontId="1"/>
  </si>
  <si>
    <r>
      <t>「貴社控（1）」シートに入力した内容が、「作業所控」および「経理課控」に自動転記されますので、</t>
    </r>
    <r>
      <rPr>
        <b/>
        <sz val="10"/>
        <color rgb="FFFF0000"/>
        <rFont val="ＭＳ Ｐ明朝"/>
        <family val="1"/>
        <charset val="128"/>
      </rPr>
      <t>「作業所控（2）」と「経理課控（3）」の２枚をご提出</t>
    </r>
    <r>
      <rPr>
        <sz val="10"/>
        <color theme="1"/>
        <rFont val="ＭＳ Ｐ明朝"/>
        <family val="1"/>
        <charset val="128"/>
      </rPr>
      <t xml:space="preserve">ください。
</t>
    </r>
    <r>
      <rPr>
        <b/>
        <sz val="10"/>
        <color rgb="FFFF0000"/>
        <rFont val="ＭＳ Ｐ明朝"/>
        <family val="1"/>
        <charset val="128"/>
      </rPr>
      <t>業者コードは正確に</t>
    </r>
    <r>
      <rPr>
        <sz val="10"/>
        <color theme="1"/>
        <rFont val="ＭＳ Ｐ明朝"/>
        <family val="1"/>
        <charset val="128"/>
      </rPr>
      <t xml:space="preserve">必ず記入してください。
</t>
    </r>
    <r>
      <rPr>
        <b/>
        <sz val="10"/>
        <color rgb="FFFF0000"/>
        <rFont val="ＭＳ Ｐ明朝"/>
        <family val="1"/>
        <charset val="128"/>
      </rPr>
      <t>毎月２０日締切後、２３日（休日の場合は翌営業日）必着</t>
    </r>
    <r>
      <rPr>
        <sz val="10"/>
        <color theme="1"/>
        <rFont val="ＭＳ Ｐ明朝"/>
        <family val="1"/>
        <charset val="128"/>
      </rPr>
      <t xml:space="preserve">でご提出ください。
２４日以降到着分は翌月扱いとなりますのでご注意ください。
支払日は翌月２０日です。（休日の場合は翌営業日）
</t>
    </r>
    <r>
      <rPr>
        <b/>
        <sz val="10"/>
        <color rgb="FFFF0000"/>
        <rFont val="ＭＳ Ｐ明朝"/>
        <family val="1"/>
        <charset val="128"/>
      </rPr>
      <t>注文書の発行されている工事については、請負工事請求書</t>
    </r>
    <r>
      <rPr>
        <sz val="10"/>
        <rFont val="ＭＳ Ｐ明朝"/>
        <family val="1"/>
        <charset val="128"/>
      </rPr>
      <t>をご利用ください。</t>
    </r>
    <r>
      <rPr>
        <b/>
        <sz val="10"/>
        <color theme="1"/>
        <rFont val="ＭＳ Ｐゴシック"/>
        <family val="3"/>
        <charset val="128"/>
        <scheme val="major"/>
      </rPr>
      <t xml:space="preserve">
</t>
    </r>
    <r>
      <rPr>
        <sz val="10"/>
        <color theme="1"/>
        <rFont val="ＭＳ Ｐ明朝"/>
        <family val="1"/>
        <charset val="128"/>
      </rPr>
      <t>作成にあたっては作業所々長と詳細に打合せしてください。
印刷の際は、Ａ４サイズ、横で出力願います。
ご不明な点がございましたら経理課までお問い合わせください。</t>
    </r>
    <rPh sb="88" eb="90">
      <t>ギョウシャ</t>
    </rPh>
    <rPh sb="107" eb="109">
      <t>ヒッチャク</t>
    </rPh>
    <rPh sb="180" eb="181">
      <t>ブン</t>
    </rPh>
    <rPh sb="183" eb="187">
      <t>ウケオイコウジ</t>
    </rPh>
    <rPh sb="205" eb="207">
      <t>コウジ</t>
    </rPh>
    <rPh sb="245" eb="247">
      <t>ショウサイ</t>
    </rPh>
    <rPh sb="302" eb="303">
      <t>ト</t>
    </rPh>
    <rPh sb="304" eb="305">
      <t>ア</t>
    </rPh>
    <phoneticPr fontId="1"/>
  </si>
  <si>
    <t>振込先
金融機関</t>
    <rPh sb="0" eb="3">
      <t>フリコミサキ</t>
    </rPh>
    <rPh sb="4" eb="8">
      <t>キンユウキカン</t>
    </rPh>
    <phoneticPr fontId="1"/>
  </si>
  <si>
    <t xml:space="preserve">  名義（カナ）</t>
    <rPh sb="2" eb="4">
      <t>メイギ</t>
    </rPh>
    <phoneticPr fontId="1"/>
  </si>
  <si>
    <t>支店</t>
    <rPh sb="0" eb="2">
      <t>シテン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</si>
</sst>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);[Red]\(0\)"/>
    <numFmt numFmtId="177" formatCode="#,##0.0###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u/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ajor"/>
    </font>
    <font>
      <b/>
      <u val="double"/>
      <sz val="20"/>
      <color theme="1"/>
      <name val="ＭＳ Ｐゴシック"/>
      <family val="3"/>
      <charset val="128"/>
      <scheme val="minor"/>
    </font>
    <font>
      <b/>
      <u val="double"/>
      <sz val="20"/>
      <color indexed="8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1"/>
      <color indexed="8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b/>
      <sz val="10"/>
      <color rgb="FFFF000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dotted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tted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277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Border="1">
      <alignment vertical="center"/>
    </xf>
    <xf numFmtId="38" fontId="3" fillId="0" borderId="0" xfId="1" applyFont="1" applyAlignment="1">
      <alignment horizontal="left" vertical="center"/>
    </xf>
    <xf numFmtId="38" fontId="6" fillId="0" borderId="0" xfId="1" applyFont="1" applyAlignment="1">
      <alignment horizontal="center" vertical="center"/>
    </xf>
    <xf numFmtId="38" fontId="8" fillId="0" borderId="0" xfId="1" applyFont="1">
      <alignment vertical="center"/>
    </xf>
    <xf numFmtId="38" fontId="8" fillId="0" borderId="0" xfId="1" applyFont="1" applyAlignment="1">
      <alignment horizontal="left" vertical="center"/>
    </xf>
    <xf numFmtId="38" fontId="8" fillId="0" borderId="0" xfId="1" applyFont="1" applyAlignment="1">
      <alignment horizontal="center" vertical="center"/>
    </xf>
    <xf numFmtId="38" fontId="8" fillId="0" borderId="0" xfId="1" applyFont="1" applyBorder="1">
      <alignment vertical="center"/>
    </xf>
    <xf numFmtId="38" fontId="5" fillId="0" borderId="0" xfId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8" fillId="0" borderId="0" xfId="1" applyFont="1" applyAlignment="1">
      <alignment horizontal="distributed" vertical="center"/>
    </xf>
    <xf numFmtId="38" fontId="8" fillId="0" borderId="11" xfId="1" applyFont="1" applyBorder="1">
      <alignment vertical="center"/>
    </xf>
    <xf numFmtId="38" fontId="8" fillId="0" borderId="20" xfId="1" applyFont="1" applyBorder="1">
      <alignment vertical="center"/>
    </xf>
    <xf numFmtId="38" fontId="8" fillId="0" borderId="18" xfId="1" applyFont="1" applyBorder="1">
      <alignment vertical="center"/>
    </xf>
    <xf numFmtId="38" fontId="8" fillId="0" borderId="24" xfId="1" applyFont="1" applyBorder="1">
      <alignment vertical="center"/>
    </xf>
    <xf numFmtId="38" fontId="8" fillId="0" borderId="23" xfId="1" applyFont="1" applyBorder="1">
      <alignment vertical="center"/>
    </xf>
    <xf numFmtId="38" fontId="8" fillId="0" borderId="22" xfId="1" applyFont="1" applyBorder="1">
      <alignment vertical="center"/>
    </xf>
    <xf numFmtId="38" fontId="10" fillId="0" borderId="0" xfId="1" applyFont="1" applyAlignment="1">
      <alignment horizontal="center" vertical="center"/>
    </xf>
    <xf numFmtId="38" fontId="8" fillId="0" borderId="19" xfId="1" applyFont="1" applyBorder="1">
      <alignment vertical="center"/>
    </xf>
    <xf numFmtId="38" fontId="12" fillId="0" borderId="0" xfId="1" applyFont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38" fontId="8" fillId="0" borderId="21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0" xfId="1" applyFont="1" applyBorder="1">
      <alignment vertical="center"/>
    </xf>
    <xf numFmtId="38" fontId="8" fillId="0" borderId="32" xfId="1" applyFont="1" applyBorder="1">
      <alignment vertical="center"/>
    </xf>
    <xf numFmtId="38" fontId="8" fillId="0" borderId="33" xfId="1" applyFont="1" applyBorder="1">
      <alignment vertical="center"/>
    </xf>
    <xf numFmtId="38" fontId="6" fillId="0" borderId="18" xfId="1" applyFont="1" applyBorder="1" applyAlignment="1"/>
    <xf numFmtId="38" fontId="6" fillId="0" borderId="22" xfId="1" applyFont="1" applyBorder="1" applyAlignment="1"/>
    <xf numFmtId="38" fontId="8" fillId="0" borderId="0" xfId="1" applyFont="1" applyAlignment="1" applyProtection="1">
      <alignment horizontal="center" vertical="center"/>
    </xf>
    <xf numFmtId="0" fontId="8" fillId="0" borderId="0" xfId="0" applyFont="1">
      <alignment vertical="center"/>
    </xf>
    <xf numFmtId="38" fontId="8" fillId="0" borderId="0" xfId="1" applyFont="1" applyAlignment="1"/>
    <xf numFmtId="0" fontId="16" fillId="0" borderId="0" xfId="0" applyFont="1" applyAlignment="1">
      <alignment horizontal="left" vertical="top" wrapText="1"/>
    </xf>
    <xf numFmtId="38" fontId="15" fillId="0" borderId="0" xfId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49" fontId="16" fillId="0" borderId="0" xfId="0" applyNumberFormat="1" applyFont="1" applyAlignment="1">
      <alignment horizontal="center" vertical="center" wrapText="1"/>
    </xf>
    <xf numFmtId="38" fontId="6" fillId="0" borderId="39" xfId="1" applyFont="1" applyBorder="1" applyAlignment="1"/>
    <xf numFmtId="38" fontId="6" fillId="0" borderId="41" xfId="1" applyFont="1" applyBorder="1" applyAlignment="1"/>
    <xf numFmtId="38" fontId="6" fillId="0" borderId="43" xfId="1" applyFont="1" applyBorder="1" applyAlignment="1"/>
    <xf numFmtId="38" fontId="6" fillId="0" borderId="44" xfId="1" applyFont="1" applyBorder="1" applyAlignment="1"/>
    <xf numFmtId="38" fontId="11" fillId="0" borderId="0" xfId="1" applyFont="1" applyAlignment="1">
      <alignment horizontal="center" vertical="center"/>
    </xf>
    <xf numFmtId="0" fontId="19" fillId="0" borderId="0" xfId="0" applyFont="1">
      <alignment vertical="center"/>
    </xf>
    <xf numFmtId="38" fontId="11" fillId="0" borderId="0" xfId="1" applyFont="1" applyAlignment="1">
      <alignment horizontal="left" vertical="center"/>
    </xf>
    <xf numFmtId="38" fontId="8" fillId="0" borderId="0" xfId="1" applyFont="1" applyBorder="1" applyAlignment="1">
      <alignment horizontal="center" vertical="center"/>
    </xf>
    <xf numFmtId="38" fontId="13" fillId="0" borderId="0" xfId="1" applyFont="1" applyBorder="1" applyAlignment="1">
      <alignment horizontal="center" vertical="center"/>
    </xf>
    <xf numFmtId="38" fontId="8" fillId="0" borderId="55" xfId="1" applyFont="1" applyBorder="1">
      <alignment vertical="center"/>
    </xf>
    <xf numFmtId="38" fontId="8" fillId="0" borderId="28" xfId="1" applyFont="1" applyBorder="1">
      <alignment vertical="center"/>
    </xf>
    <xf numFmtId="38" fontId="8" fillId="0" borderId="56" xfId="1" applyFont="1" applyBorder="1">
      <alignment vertical="center"/>
    </xf>
    <xf numFmtId="38" fontId="8" fillId="0" borderId="26" xfId="1" applyFont="1" applyBorder="1">
      <alignment vertical="center"/>
    </xf>
    <xf numFmtId="38" fontId="8" fillId="0" borderId="27" xfId="1" applyFont="1" applyBorder="1">
      <alignment vertical="center"/>
    </xf>
    <xf numFmtId="38" fontId="8" fillId="0" borderId="57" xfId="1" applyFont="1" applyBorder="1">
      <alignment vertical="center"/>
    </xf>
    <xf numFmtId="38" fontId="8" fillId="0" borderId="58" xfId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0" xfId="1" applyFont="1" applyBorder="1">
      <alignment vertical="center"/>
    </xf>
    <xf numFmtId="38" fontId="8" fillId="0" borderId="59" xfId="1" applyFont="1" applyBorder="1">
      <alignment vertical="center"/>
    </xf>
    <xf numFmtId="38" fontId="8" fillId="0" borderId="60" xfId="1" applyFont="1" applyBorder="1">
      <alignment vertical="center"/>
    </xf>
    <xf numFmtId="38" fontId="8" fillId="0" borderId="64" xfId="1" applyFont="1" applyBorder="1">
      <alignment vertical="center"/>
    </xf>
    <xf numFmtId="38" fontId="8" fillId="0" borderId="9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64" xfId="1" applyFont="1" applyBorder="1">
      <alignment vertical="center"/>
    </xf>
    <xf numFmtId="38" fontId="8" fillId="0" borderId="67" xfId="1" applyFont="1" applyBorder="1">
      <alignment vertical="center"/>
    </xf>
    <xf numFmtId="38" fontId="0" fillId="0" borderId="0" xfId="1" applyFont="1" applyProtection="1">
      <alignment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38" fontId="22" fillId="0" borderId="0" xfId="1" applyFont="1" applyAlignment="1">
      <alignment horizontal="center" vertical="center"/>
    </xf>
    <xf numFmtId="38" fontId="21" fillId="0" borderId="0" xfId="1" applyFont="1" applyAlignment="1">
      <alignment horizontal="center" vertical="center"/>
    </xf>
    <xf numFmtId="38" fontId="6" fillId="0" borderId="39" xfId="1" applyFont="1" applyBorder="1" applyAlignment="1" applyProtection="1">
      <protection locked="0"/>
    </xf>
    <xf numFmtId="38" fontId="6" fillId="0" borderId="22" xfId="1" applyFont="1" applyBorder="1" applyAlignment="1" applyProtection="1">
      <protection locked="0"/>
    </xf>
    <xf numFmtId="38" fontId="6" fillId="0" borderId="41" xfId="1" applyFont="1" applyBorder="1" applyAlignment="1" applyProtection="1">
      <protection locked="0"/>
    </xf>
    <xf numFmtId="38" fontId="6" fillId="0" borderId="18" xfId="1" applyFont="1" applyBorder="1" applyAlignment="1" applyProtection="1">
      <protection locked="0"/>
    </xf>
    <xf numFmtId="38" fontId="6" fillId="0" borderId="43" xfId="1" applyFont="1" applyBorder="1" applyAlignment="1" applyProtection="1">
      <protection locked="0"/>
    </xf>
    <xf numFmtId="38" fontId="6" fillId="0" borderId="44" xfId="1" applyFont="1" applyBorder="1" applyAlignment="1" applyProtection="1">
      <protection locked="0"/>
    </xf>
    <xf numFmtId="38" fontId="28" fillId="0" borderId="0" xfId="1" applyFont="1" applyAlignment="1"/>
    <xf numFmtId="38" fontId="8" fillId="0" borderId="0" xfId="1" applyFont="1" applyAlignment="1">
      <alignment vertical="center" shrinkToFit="1"/>
    </xf>
    <xf numFmtId="38" fontId="12" fillId="0" borderId="0" xfId="1" applyFont="1" applyAlignment="1">
      <alignment horizontal="left" vertical="center" shrinkToFit="1"/>
    </xf>
    <xf numFmtId="38" fontId="8" fillId="0" borderId="0" xfId="1" applyFont="1" applyAlignment="1">
      <alignment horizontal="distributed" vertical="center"/>
    </xf>
    <xf numFmtId="38" fontId="3" fillId="0" borderId="0" xfId="1" applyFont="1" applyAlignment="1" applyProtection="1">
      <alignment horizontal="left" vertical="center" shrinkToFit="1"/>
      <protection locked="0"/>
    </xf>
    <xf numFmtId="38" fontId="13" fillId="0" borderId="0" xfId="1" applyFont="1" applyAlignment="1" applyProtection="1">
      <alignment horizontal="left" vertical="center" shrinkToFit="1"/>
      <protection locked="0"/>
    </xf>
    <xf numFmtId="38" fontId="9" fillId="0" borderId="0" xfId="1" applyFont="1" applyAlignment="1">
      <alignment horizontal="center" vertical="center" shrinkToFit="1"/>
    </xf>
    <xf numFmtId="0" fontId="16" fillId="0" borderId="0" xfId="0" applyFont="1" applyAlignment="1">
      <alignment horizontal="left" vertical="center" wrapText="1"/>
    </xf>
    <xf numFmtId="49" fontId="16" fillId="0" borderId="0" xfId="0" applyNumberFormat="1" applyFont="1" applyAlignment="1">
      <alignment horizontal="center" vertical="center" wrapText="1"/>
    </xf>
    <xf numFmtId="49" fontId="27" fillId="0" borderId="0" xfId="0" applyNumberFormat="1" applyFont="1" applyAlignment="1">
      <alignment wrapText="1"/>
    </xf>
    <xf numFmtId="49" fontId="27" fillId="0" borderId="0" xfId="0" applyNumberFormat="1" applyFont="1" applyAlignment="1"/>
    <xf numFmtId="38" fontId="8" fillId="0" borderId="0" xfId="1" applyFont="1" applyAlignment="1" applyProtection="1">
      <alignment horizontal="center" vertical="center" shrinkToFit="1"/>
    </xf>
    <xf numFmtId="38" fontId="4" fillId="0" borderId="18" xfId="1" applyFont="1" applyBorder="1" applyAlignment="1" applyProtection="1">
      <alignment horizontal="left" indent="1" shrinkToFit="1"/>
      <protection locked="0"/>
    </xf>
    <xf numFmtId="38" fontId="4" fillId="0" borderId="19" xfId="1" applyFont="1" applyBorder="1" applyAlignment="1" applyProtection="1">
      <alignment horizontal="left" indent="1" shrinkToFit="1"/>
      <protection locked="0"/>
    </xf>
    <xf numFmtId="38" fontId="4" fillId="0" borderId="20" xfId="1" applyFont="1" applyBorder="1" applyAlignment="1" applyProtection="1">
      <alignment horizontal="left" indent="1" shrinkToFit="1"/>
      <protection locked="0"/>
    </xf>
    <xf numFmtId="177" fontId="4" fillId="0" borderId="18" xfId="1" applyNumberFormat="1" applyFont="1" applyBorder="1" applyAlignment="1" applyProtection="1">
      <alignment shrinkToFit="1"/>
      <protection locked="0"/>
    </xf>
    <xf numFmtId="177" fontId="4" fillId="0" borderId="19" xfId="1" applyNumberFormat="1" applyFont="1" applyBorder="1" applyAlignment="1" applyProtection="1">
      <alignment shrinkToFit="1"/>
      <protection locked="0"/>
    </xf>
    <xf numFmtId="38" fontId="4" fillId="0" borderId="18" xfId="1" applyFont="1" applyBorder="1" applyAlignment="1" applyProtection="1">
      <alignment horizontal="center" shrinkToFit="1"/>
      <protection locked="0"/>
    </xf>
    <xf numFmtId="38" fontId="4" fillId="0" borderId="20" xfId="1" applyFont="1" applyBorder="1" applyAlignment="1" applyProtection="1">
      <alignment horizontal="center" shrinkToFit="1"/>
      <protection locked="0"/>
    </xf>
    <xf numFmtId="177" fontId="6" fillId="0" borderId="18" xfId="1" applyNumberFormat="1" applyFont="1" applyBorder="1" applyAlignment="1" applyProtection="1">
      <alignment shrinkToFit="1"/>
      <protection locked="0"/>
    </xf>
    <xf numFmtId="177" fontId="6" fillId="0" borderId="19" xfId="1" applyNumberFormat="1" applyFont="1" applyBorder="1" applyAlignment="1" applyProtection="1">
      <alignment shrinkToFit="1"/>
      <protection locked="0"/>
    </xf>
    <xf numFmtId="177" fontId="6" fillId="0" borderId="20" xfId="1" applyNumberFormat="1" applyFont="1" applyBorder="1" applyAlignment="1" applyProtection="1">
      <alignment shrinkToFit="1"/>
      <protection locked="0"/>
    </xf>
    <xf numFmtId="38" fontId="26" fillId="0" borderId="18" xfId="1" applyFont="1" applyBorder="1" applyAlignment="1" applyProtection="1">
      <protection locked="0"/>
    </xf>
    <xf numFmtId="38" fontId="26" fillId="0" borderId="19" xfId="1" applyFont="1" applyBorder="1" applyAlignment="1" applyProtection="1">
      <protection locked="0"/>
    </xf>
    <xf numFmtId="38" fontId="26" fillId="0" borderId="42" xfId="1" applyFont="1" applyBorder="1" applyAlignment="1" applyProtection="1">
      <protection locked="0"/>
    </xf>
    <xf numFmtId="38" fontId="4" fillId="0" borderId="44" xfId="1" applyFont="1" applyBorder="1" applyAlignment="1">
      <alignment horizontal="right" indent="1"/>
    </xf>
    <xf numFmtId="38" fontId="4" fillId="0" borderId="45" xfId="1" applyFont="1" applyBorder="1" applyAlignment="1">
      <alignment horizontal="right" indent="1"/>
    </xf>
    <xf numFmtId="38" fontId="4" fillId="0" borderId="46" xfId="1" applyFont="1" applyBorder="1" applyAlignment="1">
      <alignment horizontal="right" indent="1"/>
    </xf>
    <xf numFmtId="38" fontId="4" fillId="0" borderId="44" xfId="1" applyFont="1" applyBorder="1" applyAlignment="1"/>
    <xf numFmtId="38" fontId="4" fillId="0" borderId="45" xfId="1" applyFont="1" applyBorder="1" applyAlignment="1"/>
    <xf numFmtId="38" fontId="4" fillId="0" borderId="44" xfId="1" applyFont="1" applyBorder="1" applyAlignment="1">
      <alignment horizontal="center"/>
    </xf>
    <xf numFmtId="38" fontId="4" fillId="0" borderId="46" xfId="1" applyFont="1" applyBorder="1" applyAlignment="1">
      <alignment horizontal="center"/>
    </xf>
    <xf numFmtId="38" fontId="6" fillId="0" borderId="44" xfId="1" applyFont="1" applyBorder="1" applyAlignment="1"/>
    <xf numFmtId="38" fontId="6" fillId="0" borderId="45" xfId="1" applyFont="1" applyBorder="1" applyAlignment="1"/>
    <xf numFmtId="38" fontId="6" fillId="0" borderId="46" xfId="1" applyFont="1" applyBorder="1" applyAlignment="1"/>
    <xf numFmtId="38" fontId="26" fillId="0" borderId="44" xfId="1" applyFont="1" applyBorder="1" applyAlignment="1"/>
    <xf numFmtId="38" fontId="26" fillId="0" borderId="45" xfId="1" applyFont="1" applyBorder="1" applyAlignment="1"/>
    <xf numFmtId="38" fontId="26" fillId="0" borderId="47" xfId="1" applyFont="1" applyBorder="1" applyAlignment="1"/>
    <xf numFmtId="38" fontId="6" fillId="0" borderId="28" xfId="1" applyFont="1" applyBorder="1" applyAlignment="1" applyProtection="1">
      <alignment horizontal="left" indent="1" shrinkToFit="1"/>
      <protection locked="0"/>
    </xf>
    <xf numFmtId="38" fontId="4" fillId="0" borderId="26" xfId="1" applyFont="1" applyBorder="1" applyAlignment="1" applyProtection="1">
      <alignment horizontal="left" indent="1" shrinkToFit="1"/>
      <protection locked="0"/>
    </xf>
    <xf numFmtId="38" fontId="4" fillId="0" borderId="27" xfId="1" applyFont="1" applyBorder="1" applyAlignment="1" applyProtection="1">
      <alignment horizontal="left" indent="1" shrinkToFit="1"/>
      <protection locked="0"/>
    </xf>
    <xf numFmtId="177" fontId="4" fillId="0" borderId="28" xfId="1" applyNumberFormat="1" applyFont="1" applyBorder="1" applyAlignment="1" applyProtection="1">
      <alignment shrinkToFit="1"/>
      <protection locked="0"/>
    </xf>
    <xf numFmtId="177" fontId="4" fillId="0" borderId="26" xfId="1" applyNumberFormat="1" applyFont="1" applyBorder="1" applyAlignment="1" applyProtection="1">
      <alignment shrinkToFit="1"/>
      <protection locked="0"/>
    </xf>
    <xf numFmtId="38" fontId="4" fillId="0" borderId="28" xfId="1" applyFont="1" applyBorder="1" applyAlignment="1" applyProtection="1">
      <alignment horizontal="center" shrinkToFit="1"/>
      <protection locked="0"/>
    </xf>
    <xf numFmtId="38" fontId="4" fillId="0" borderId="27" xfId="1" applyFont="1" applyBorder="1" applyAlignment="1" applyProtection="1">
      <alignment horizontal="center" shrinkToFit="1"/>
      <protection locked="0"/>
    </xf>
    <xf numFmtId="177" fontId="6" fillId="0" borderId="28" xfId="1" applyNumberFormat="1" applyFont="1" applyBorder="1" applyAlignment="1" applyProtection="1">
      <alignment shrinkToFit="1"/>
      <protection locked="0"/>
    </xf>
    <xf numFmtId="177" fontId="6" fillId="0" borderId="26" xfId="1" applyNumberFormat="1" applyFont="1" applyBorder="1" applyAlignment="1" applyProtection="1">
      <alignment shrinkToFit="1"/>
      <protection locked="0"/>
    </xf>
    <xf numFmtId="177" fontId="6" fillId="0" borderId="27" xfId="1" applyNumberFormat="1" applyFont="1" applyBorder="1" applyAlignment="1" applyProtection="1">
      <alignment shrinkToFit="1"/>
      <protection locked="0"/>
    </xf>
    <xf numFmtId="38" fontId="26" fillId="0" borderId="22" xfId="1" applyFont="1" applyBorder="1" applyAlignment="1" applyProtection="1">
      <protection locked="0"/>
    </xf>
    <xf numFmtId="38" fontId="26" fillId="0" borderId="21" xfId="1" applyFont="1" applyBorder="1" applyAlignment="1" applyProtection="1">
      <protection locked="0"/>
    </xf>
    <xf numFmtId="38" fontId="26" fillId="0" borderId="40" xfId="1" applyFont="1" applyBorder="1" applyAlignment="1" applyProtection="1">
      <protection locked="0"/>
    </xf>
    <xf numFmtId="38" fontId="24" fillId="0" borderId="29" xfId="1" applyFont="1" applyBorder="1" applyAlignment="1" applyProtection="1">
      <alignment horizontal="right"/>
      <protection locked="0"/>
    </xf>
    <xf numFmtId="38" fontId="24" fillId="0" borderId="30" xfId="1" applyFont="1" applyBorder="1" applyAlignment="1" applyProtection="1">
      <alignment horizontal="right"/>
      <protection locked="0"/>
    </xf>
    <xf numFmtId="38" fontId="17" fillId="0" borderId="30" xfId="1" applyFont="1" applyBorder="1" applyAlignment="1" applyProtection="1">
      <alignment horizontal="right"/>
      <protection locked="0"/>
    </xf>
    <xf numFmtId="38" fontId="17" fillId="0" borderId="31" xfId="1" applyFont="1" applyBorder="1" applyAlignment="1" applyProtection="1">
      <alignment horizontal="right"/>
      <protection locked="0"/>
    </xf>
    <xf numFmtId="38" fontId="8" fillId="0" borderId="34" xfId="1" applyFont="1" applyBorder="1" applyAlignment="1">
      <alignment horizontal="center" vertical="center"/>
    </xf>
    <xf numFmtId="38" fontId="8" fillId="0" borderId="35" xfId="1" applyFont="1" applyBorder="1" applyAlignment="1">
      <alignment horizontal="center" vertical="center"/>
    </xf>
    <xf numFmtId="38" fontId="8" fillId="0" borderId="36" xfId="1" applyFont="1" applyBorder="1" applyAlignment="1">
      <alignment horizontal="center" vertical="center"/>
    </xf>
    <xf numFmtId="38" fontId="8" fillId="0" borderId="37" xfId="1" applyFont="1" applyBorder="1" applyAlignment="1">
      <alignment horizontal="center" vertical="center"/>
    </xf>
    <xf numFmtId="38" fontId="8" fillId="0" borderId="36" xfId="1" applyFont="1" applyBorder="1" applyAlignment="1">
      <alignment horizontal="center" vertical="center" wrapText="1"/>
    </xf>
    <xf numFmtId="38" fontId="8" fillId="0" borderId="37" xfId="1" applyFont="1" applyBorder="1" applyAlignment="1">
      <alignment horizontal="center" vertical="center" wrapText="1"/>
    </xf>
    <xf numFmtId="38" fontId="8" fillId="0" borderId="38" xfId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distributed" vertical="center" indent="2"/>
    </xf>
    <xf numFmtId="0" fontId="8" fillId="0" borderId="16" xfId="0" applyFont="1" applyBorder="1" applyAlignment="1">
      <alignment horizontal="distributed" vertical="center" indent="2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5" xfId="0" applyFont="1" applyBorder="1">
      <alignment vertical="center"/>
    </xf>
    <xf numFmtId="0" fontId="8" fillId="0" borderId="13" xfId="0" applyFont="1" applyBorder="1">
      <alignment vertical="center"/>
    </xf>
    <xf numFmtId="176" fontId="10" fillId="0" borderId="25" xfId="2" applyNumberFormat="1" applyFont="1" applyBorder="1" applyAlignment="1" applyProtection="1">
      <alignment horizontal="center" vertical="center"/>
      <protection locked="0"/>
    </xf>
    <xf numFmtId="176" fontId="10" fillId="0" borderId="4" xfId="2" applyNumberFormat="1" applyFont="1" applyBorder="1" applyAlignment="1" applyProtection="1">
      <alignment horizontal="center" vertical="center"/>
      <protection locked="0"/>
    </xf>
    <xf numFmtId="176" fontId="10" fillId="0" borderId="13" xfId="2" applyNumberFormat="1" applyFont="1" applyBorder="1" applyAlignment="1" applyProtection="1">
      <alignment horizontal="center" vertical="center"/>
      <protection locked="0"/>
    </xf>
    <xf numFmtId="176" fontId="10" fillId="0" borderId="9" xfId="2" applyNumberFormat="1" applyFont="1" applyBorder="1" applyAlignment="1" applyProtection="1">
      <alignment horizontal="center" vertical="center"/>
      <protection locked="0"/>
    </xf>
    <xf numFmtId="38" fontId="3" fillId="0" borderId="3" xfId="1" applyFont="1" applyBorder="1" applyAlignment="1" applyProtection="1">
      <alignment horizontal="center" vertical="center" shrinkToFit="1"/>
      <protection locked="0"/>
    </xf>
    <xf numFmtId="38" fontId="3" fillId="0" borderId="25" xfId="1" applyFont="1" applyBorder="1" applyAlignment="1" applyProtection="1">
      <alignment horizontal="center" vertical="center" shrinkToFit="1"/>
      <protection locked="0"/>
    </xf>
    <xf numFmtId="38" fontId="3" fillId="0" borderId="4" xfId="1" applyFont="1" applyBorder="1" applyAlignment="1" applyProtection="1">
      <alignment horizontal="center" vertical="center" shrinkToFit="1"/>
      <protection locked="0"/>
    </xf>
    <xf numFmtId="38" fontId="3" fillId="0" borderId="12" xfId="1" applyFont="1" applyBorder="1" applyAlignment="1" applyProtection="1">
      <alignment horizontal="center" vertical="center" shrinkToFit="1"/>
      <protection locked="0"/>
    </xf>
    <xf numFmtId="38" fontId="3" fillId="0" borderId="13" xfId="1" applyFont="1" applyBorder="1" applyAlignment="1" applyProtection="1">
      <alignment horizontal="center" vertical="center" shrinkToFit="1"/>
      <protection locked="0"/>
    </xf>
    <xf numFmtId="38" fontId="3" fillId="0" borderId="9" xfId="1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 applyProtection="1">
      <alignment horizontal="center" vertical="center" shrinkToFit="1"/>
      <protection locked="0"/>
    </xf>
    <xf numFmtId="0" fontId="3" fillId="0" borderId="8" xfId="1" applyNumberFormat="1" applyFont="1" applyBorder="1" applyAlignment="1" applyProtection="1">
      <alignment horizontal="center" vertical="center" shrinkToFit="1"/>
      <protection locked="0"/>
    </xf>
    <xf numFmtId="38" fontId="22" fillId="0" borderId="0" xfId="1" applyFont="1" applyAlignment="1">
      <alignment horizontal="left" vertical="center"/>
    </xf>
    <xf numFmtId="38" fontId="11" fillId="0" borderId="0" xfId="1" applyFont="1" applyAlignment="1">
      <alignment horizontal="right" vertical="center"/>
    </xf>
    <xf numFmtId="38" fontId="10" fillId="0" borderId="0" xfId="1" applyFont="1" applyAlignment="1" applyProtection="1">
      <alignment horizontal="left" vertical="center" wrapText="1" indent="1"/>
      <protection locked="0"/>
    </xf>
    <xf numFmtId="38" fontId="3" fillId="0" borderId="7" xfId="1" applyFont="1" applyBorder="1" applyAlignment="1" applyProtection="1">
      <alignment horizontal="right" vertical="center" shrinkToFit="1"/>
      <protection locked="0"/>
    </xf>
    <xf numFmtId="38" fontId="3" fillId="0" borderId="1" xfId="1" applyFont="1" applyBorder="1" applyAlignment="1" applyProtection="1">
      <alignment horizontal="right" vertical="center" shrinkToFi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38" fontId="25" fillId="0" borderId="0" xfId="1" applyFont="1" applyAlignment="1" applyProtection="1">
      <alignment horizontal="left" vertical="center"/>
      <protection locked="0"/>
    </xf>
    <xf numFmtId="38" fontId="8" fillId="0" borderId="0" xfId="1" applyFont="1" applyAlignment="1" applyProtection="1">
      <alignment horizontal="center" vertical="center"/>
    </xf>
    <xf numFmtId="38" fontId="15" fillId="0" borderId="0" xfId="1" applyFont="1" applyAlignment="1" applyProtection="1">
      <alignment horizontal="left" vertical="center" shrinkToFit="1"/>
      <protection locked="0"/>
    </xf>
    <xf numFmtId="38" fontId="4" fillId="0" borderId="0" xfId="1" applyFont="1" applyAlignment="1" applyProtection="1">
      <alignment horizontal="left" vertical="center" shrinkToFit="1"/>
      <protection locked="0"/>
    </xf>
    <xf numFmtId="38" fontId="18" fillId="0" borderId="0" xfId="1" applyFont="1" applyAlignment="1" applyProtection="1">
      <alignment horizontal="right" vertical="center"/>
      <protection locked="0"/>
    </xf>
    <xf numFmtId="38" fontId="7" fillId="0" borderId="0" xfId="1" applyFont="1" applyAlignment="1">
      <alignment horizontal="left" vertical="center" indent="1"/>
    </xf>
    <xf numFmtId="38" fontId="11" fillId="0" borderId="0" xfId="1" applyFont="1" applyAlignment="1">
      <alignment horizontal="center" vertical="center"/>
    </xf>
    <xf numFmtId="38" fontId="11" fillId="0" borderId="0" xfId="1" applyFont="1" applyAlignment="1" applyProtection="1">
      <alignment horizontal="center" vertical="center"/>
      <protection locked="0"/>
    </xf>
    <xf numFmtId="38" fontId="10" fillId="0" borderId="2" xfId="1" applyFont="1" applyBorder="1" applyAlignment="1" applyProtection="1">
      <alignment horizontal="center" vertical="center"/>
      <protection locked="0"/>
    </xf>
    <xf numFmtId="38" fontId="10" fillId="0" borderId="5" xfId="1" applyFont="1" applyBorder="1" applyAlignment="1" applyProtection="1">
      <alignment horizontal="center" vertical="center"/>
      <protection locked="0"/>
    </xf>
    <xf numFmtId="38" fontId="10" fillId="0" borderId="6" xfId="1" applyFont="1" applyBorder="1" applyAlignment="1" applyProtection="1">
      <alignment horizontal="center" vertical="center"/>
      <protection locked="0"/>
    </xf>
    <xf numFmtId="38" fontId="8" fillId="0" borderId="61" xfId="1" applyFont="1" applyBorder="1">
      <alignment vertical="center"/>
    </xf>
    <xf numFmtId="38" fontId="8" fillId="0" borderId="62" xfId="1" applyFont="1" applyBorder="1">
      <alignment vertical="center"/>
    </xf>
    <xf numFmtId="38" fontId="8" fillId="0" borderId="63" xfId="1" applyFont="1" applyBorder="1">
      <alignment vertical="center"/>
    </xf>
    <xf numFmtId="38" fontId="4" fillId="0" borderId="18" xfId="1" applyFont="1" applyBorder="1" applyAlignment="1">
      <alignment horizontal="left" indent="1" shrinkToFit="1"/>
    </xf>
    <xf numFmtId="38" fontId="4" fillId="0" borderId="19" xfId="1" applyFont="1" applyBorder="1" applyAlignment="1">
      <alignment horizontal="left" indent="1" shrinkToFit="1"/>
    </xf>
    <xf numFmtId="38" fontId="4" fillId="0" borderId="20" xfId="1" applyFont="1" applyBorder="1" applyAlignment="1">
      <alignment horizontal="left" indent="1" shrinkToFit="1"/>
    </xf>
    <xf numFmtId="177" fontId="4" fillId="0" borderId="18" xfId="1" applyNumberFormat="1" applyFont="1" applyBorder="1" applyAlignment="1">
      <alignment shrinkToFit="1"/>
    </xf>
    <xf numFmtId="177" fontId="4" fillId="0" borderId="19" xfId="1" applyNumberFormat="1" applyFont="1" applyBorder="1" applyAlignment="1">
      <alignment shrinkToFit="1"/>
    </xf>
    <xf numFmtId="38" fontId="4" fillId="0" borderId="18" xfId="1" applyFont="1" applyBorder="1" applyAlignment="1">
      <alignment horizontal="center" shrinkToFit="1"/>
    </xf>
    <xf numFmtId="38" fontId="4" fillId="0" borderId="20" xfId="1" applyFont="1" applyBorder="1" applyAlignment="1">
      <alignment horizontal="center" shrinkToFit="1"/>
    </xf>
    <xf numFmtId="177" fontId="6" fillId="0" borderId="18" xfId="1" applyNumberFormat="1" applyFont="1" applyBorder="1" applyAlignment="1">
      <alignment shrinkToFit="1"/>
    </xf>
    <xf numFmtId="177" fontId="6" fillId="0" borderId="19" xfId="1" applyNumberFormat="1" applyFont="1" applyBorder="1" applyAlignment="1">
      <alignment shrinkToFit="1"/>
    </xf>
    <xf numFmtId="177" fontId="6" fillId="0" borderId="20" xfId="1" applyNumberFormat="1" applyFont="1" applyBorder="1" applyAlignment="1">
      <alignment shrinkToFit="1"/>
    </xf>
    <xf numFmtId="38" fontId="26" fillId="0" borderId="18" xfId="1" applyFont="1" applyBorder="1" applyAlignment="1"/>
    <xf numFmtId="38" fontId="26" fillId="0" borderId="19" xfId="1" applyFont="1" applyBorder="1" applyAlignment="1"/>
    <xf numFmtId="38" fontId="26" fillId="0" borderId="42" xfId="1" applyFont="1" applyBorder="1" applyAlignment="1"/>
    <xf numFmtId="38" fontId="8" fillId="0" borderId="18" xfId="1" applyFont="1" applyBorder="1">
      <alignment vertical="center"/>
    </xf>
    <xf numFmtId="38" fontId="8" fillId="0" borderId="19" xfId="1" applyFont="1" applyBorder="1">
      <alignment vertical="center"/>
    </xf>
    <xf numFmtId="38" fontId="8" fillId="0" borderId="20" xfId="1" applyFont="1" applyBorder="1">
      <alignment vertical="center"/>
    </xf>
    <xf numFmtId="38" fontId="15" fillId="0" borderId="1" xfId="1" applyFont="1" applyBorder="1" applyAlignment="1">
      <alignment horizontal="center" vertical="center"/>
    </xf>
    <xf numFmtId="38" fontId="15" fillId="0" borderId="65" xfId="1" applyFont="1" applyBorder="1" applyAlignment="1">
      <alignment horizontal="center" vertical="center"/>
    </xf>
    <xf numFmtId="38" fontId="15" fillId="0" borderId="66" xfId="1" applyFont="1" applyBorder="1" applyAlignment="1">
      <alignment horizontal="center" vertical="center"/>
    </xf>
    <xf numFmtId="38" fontId="15" fillId="0" borderId="8" xfId="1" applyFont="1" applyBorder="1" applyAlignment="1">
      <alignment horizontal="center" vertical="center"/>
    </xf>
    <xf numFmtId="38" fontId="6" fillId="0" borderId="28" xfId="1" applyFont="1" applyBorder="1" applyAlignment="1">
      <alignment horizontal="left" indent="1" shrinkToFit="1"/>
    </xf>
    <xf numFmtId="38" fontId="4" fillId="0" borderId="26" xfId="1" applyFont="1" applyBorder="1" applyAlignment="1">
      <alignment horizontal="left" indent="1" shrinkToFit="1"/>
    </xf>
    <xf numFmtId="38" fontId="4" fillId="0" borderId="27" xfId="1" applyFont="1" applyBorder="1" applyAlignment="1">
      <alignment horizontal="left" indent="1" shrinkToFit="1"/>
    </xf>
    <xf numFmtId="177" fontId="4" fillId="0" borderId="28" xfId="1" applyNumberFormat="1" applyFont="1" applyBorder="1" applyAlignment="1">
      <alignment horizontal="right" shrinkToFit="1"/>
    </xf>
    <xf numFmtId="177" fontId="4" fillId="0" borderId="27" xfId="1" applyNumberFormat="1" applyFont="1" applyBorder="1" applyAlignment="1">
      <alignment horizontal="right" shrinkToFit="1"/>
    </xf>
    <xf numFmtId="38" fontId="4" fillId="0" borderId="28" xfId="1" applyFont="1" applyBorder="1" applyAlignment="1">
      <alignment horizontal="center" shrinkToFit="1"/>
    </xf>
    <xf numFmtId="38" fontId="4" fillId="0" borderId="27" xfId="1" applyFont="1" applyBorder="1" applyAlignment="1">
      <alignment horizontal="center" shrinkToFit="1"/>
    </xf>
    <xf numFmtId="177" fontId="6" fillId="0" borderId="28" xfId="1" applyNumberFormat="1" applyFont="1" applyBorder="1" applyAlignment="1">
      <alignment shrinkToFit="1"/>
    </xf>
    <xf numFmtId="177" fontId="6" fillId="0" borderId="26" xfId="1" applyNumberFormat="1" applyFont="1" applyBorder="1" applyAlignment="1">
      <alignment shrinkToFit="1"/>
    </xf>
    <xf numFmtId="177" fontId="6" fillId="0" borderId="27" xfId="1" applyNumberFormat="1" applyFont="1" applyBorder="1" applyAlignment="1">
      <alignment shrinkToFit="1"/>
    </xf>
    <xf numFmtId="38" fontId="26" fillId="0" borderId="22" xfId="1" applyFont="1" applyBorder="1" applyAlignment="1"/>
    <xf numFmtId="38" fontId="26" fillId="0" borderId="21" xfId="1" applyFont="1" applyBorder="1" applyAlignment="1"/>
    <xf numFmtId="38" fontId="26" fillId="0" borderId="40" xfId="1" applyFont="1" applyBorder="1" applyAlignment="1"/>
    <xf numFmtId="38" fontId="8" fillId="0" borderId="28" xfId="1" applyFont="1" applyBorder="1">
      <alignment vertical="center"/>
    </xf>
    <xf numFmtId="38" fontId="8" fillId="0" borderId="26" xfId="1" applyFont="1" applyBorder="1">
      <alignment vertical="center"/>
    </xf>
    <xf numFmtId="38" fontId="8" fillId="0" borderId="27" xfId="1" applyFont="1" applyBorder="1">
      <alignment vertical="center"/>
    </xf>
    <xf numFmtId="38" fontId="24" fillId="0" borderId="29" xfId="1" applyFont="1" applyBorder="1" applyAlignment="1">
      <alignment horizontal="right"/>
    </xf>
    <xf numFmtId="38" fontId="24" fillId="0" borderId="30" xfId="1" applyFont="1" applyBorder="1" applyAlignment="1">
      <alignment horizontal="right"/>
    </xf>
    <xf numFmtId="38" fontId="17" fillId="0" borderId="30" xfId="1" applyFont="1" applyBorder="1" applyAlignment="1">
      <alignment horizontal="right"/>
    </xf>
    <xf numFmtId="38" fontId="17" fillId="0" borderId="31" xfId="1" applyFont="1" applyBorder="1" applyAlignment="1">
      <alignment horizontal="right"/>
    </xf>
    <xf numFmtId="38" fontId="10" fillId="0" borderId="2" xfId="1" applyFont="1" applyBorder="1" applyAlignment="1">
      <alignment horizontal="center" vertical="center"/>
    </xf>
    <xf numFmtId="38" fontId="4" fillId="0" borderId="0" xfId="1" applyFont="1" applyAlignment="1">
      <alignment horizontal="left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10" fillId="0" borderId="25" xfId="2" applyNumberFormat="1" applyFont="1" applyBorder="1" applyAlignment="1">
      <alignment horizontal="center" vertical="center"/>
    </xf>
    <xf numFmtId="176" fontId="10" fillId="0" borderId="4" xfId="2" applyNumberFormat="1" applyFont="1" applyBorder="1" applyAlignment="1">
      <alignment horizontal="center" vertical="center"/>
    </xf>
    <xf numFmtId="176" fontId="10" fillId="0" borderId="13" xfId="2" applyNumberFormat="1" applyFont="1" applyBorder="1" applyAlignment="1">
      <alignment horizontal="center" vertical="center"/>
    </xf>
    <xf numFmtId="176" fontId="10" fillId="0" borderId="9" xfId="2" applyNumberFormat="1" applyFont="1" applyBorder="1" applyAlignment="1">
      <alignment horizontal="center" vertical="center"/>
    </xf>
    <xf numFmtId="38" fontId="3" fillId="0" borderId="7" xfId="1" applyFont="1" applyBorder="1" applyAlignment="1">
      <alignment horizontal="right" vertical="center" shrinkToFit="1"/>
    </xf>
    <xf numFmtId="38" fontId="3" fillId="0" borderId="1" xfId="1" applyFont="1" applyBorder="1" applyAlignment="1">
      <alignment horizontal="right" vertical="center" shrinkToFit="1"/>
    </xf>
    <xf numFmtId="0" fontId="8" fillId="0" borderId="8" xfId="0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0" xfId="1" applyFont="1" applyAlignment="1" applyProtection="1">
      <alignment horizontal="center" vertical="center"/>
      <protection locked="0"/>
    </xf>
    <xf numFmtId="38" fontId="15" fillId="0" borderId="0" xfId="1" applyFont="1" applyAlignment="1">
      <alignment horizontal="left" vertical="center" shrinkToFit="1"/>
    </xf>
    <xf numFmtId="38" fontId="8" fillId="0" borderId="0" xfId="1" applyFont="1" applyAlignment="1">
      <alignment horizontal="center" vertical="center" shrinkToFit="1"/>
    </xf>
    <xf numFmtId="38" fontId="3" fillId="0" borderId="3" xfId="1" applyFont="1" applyBorder="1" applyAlignment="1">
      <alignment horizontal="center" vertical="center" shrinkToFit="1"/>
    </xf>
    <xf numFmtId="38" fontId="3" fillId="0" borderId="25" xfId="1" applyFont="1" applyBorder="1" applyAlignment="1">
      <alignment horizontal="center" vertical="center" shrinkToFit="1"/>
    </xf>
    <xf numFmtId="38" fontId="3" fillId="0" borderId="4" xfId="1" applyFont="1" applyBorder="1" applyAlignment="1">
      <alignment horizontal="center" vertical="center" shrinkToFit="1"/>
    </xf>
    <xf numFmtId="38" fontId="3" fillId="0" borderId="12" xfId="1" applyFont="1" applyBorder="1" applyAlignment="1">
      <alignment horizontal="center" vertical="center" shrinkToFit="1"/>
    </xf>
    <xf numFmtId="38" fontId="3" fillId="0" borderId="13" xfId="1" applyFont="1" applyBorder="1" applyAlignment="1">
      <alignment horizontal="center" vertical="center" shrinkToFit="1"/>
    </xf>
    <xf numFmtId="38" fontId="3" fillId="0" borderId="9" xfId="1" applyFont="1" applyBorder="1" applyAlignment="1">
      <alignment horizontal="center" vertical="center" shrinkToFit="1"/>
    </xf>
    <xf numFmtId="0" fontId="3" fillId="0" borderId="1" xfId="1" applyNumberFormat="1" applyFont="1" applyBorder="1" applyAlignment="1">
      <alignment horizontal="center" vertical="center" shrinkToFit="1"/>
    </xf>
    <xf numFmtId="0" fontId="3" fillId="0" borderId="8" xfId="1" applyNumberFormat="1" applyFont="1" applyBorder="1" applyAlignment="1">
      <alignment horizontal="center" vertical="center" shrinkToFit="1"/>
    </xf>
    <xf numFmtId="38" fontId="18" fillId="0" borderId="0" xfId="1" applyFont="1" applyAlignment="1">
      <alignment horizontal="right" vertical="center"/>
    </xf>
    <xf numFmtId="38" fontId="10" fillId="0" borderId="0" xfId="1" applyFont="1" applyAlignment="1">
      <alignment horizontal="left" vertical="center" wrapText="1" indent="1"/>
    </xf>
    <xf numFmtId="38" fontId="3" fillId="0" borderId="0" xfId="1" applyFont="1" applyAlignment="1">
      <alignment horizontal="left" vertical="center" shrinkToFit="1"/>
    </xf>
    <xf numFmtId="38" fontId="13" fillId="0" borderId="0" xfId="1" applyFont="1" applyAlignment="1">
      <alignment horizontal="left" vertical="center" shrinkToFit="1"/>
    </xf>
    <xf numFmtId="177" fontId="4" fillId="0" borderId="28" xfId="1" applyNumberFormat="1" applyFont="1" applyBorder="1" applyAlignment="1">
      <alignment shrinkToFit="1"/>
    </xf>
    <xf numFmtId="177" fontId="4" fillId="0" borderId="26" xfId="1" applyNumberFormat="1" applyFont="1" applyBorder="1" applyAlignment="1">
      <alignment shrinkToFit="1"/>
    </xf>
    <xf numFmtId="38" fontId="21" fillId="0" borderId="0" xfId="1" applyFont="1" applyAlignment="1">
      <alignment horizontal="left" vertical="center"/>
    </xf>
    <xf numFmtId="38" fontId="8" fillId="0" borderId="0" xfId="1" applyFont="1" applyBorder="1">
      <alignment vertical="center"/>
    </xf>
    <xf numFmtId="38" fontId="15" fillId="0" borderId="0" xfId="1" applyFont="1" applyBorder="1" applyAlignment="1">
      <alignment horizontal="center" vertical="center"/>
    </xf>
    <xf numFmtId="38" fontId="11" fillId="0" borderId="54" xfId="1" applyFont="1" applyBorder="1" applyAlignment="1">
      <alignment horizontal="center" vertical="center"/>
    </xf>
    <xf numFmtId="38" fontId="5" fillId="0" borderId="49" xfId="1" applyFont="1" applyBorder="1" applyAlignment="1" applyProtection="1">
      <alignment horizontal="left" vertical="center" shrinkToFit="1"/>
      <protection locked="0"/>
    </xf>
    <xf numFmtId="38" fontId="5" fillId="0" borderId="50" xfId="1" applyFont="1" applyBorder="1" applyAlignment="1" applyProtection="1">
      <alignment horizontal="left" vertical="center" shrinkToFit="1"/>
      <protection locked="0"/>
    </xf>
    <xf numFmtId="38" fontId="5" fillId="0" borderId="52" xfId="1" applyFont="1" applyBorder="1" applyAlignment="1" applyProtection="1">
      <alignment horizontal="left" vertical="center" shrinkToFit="1"/>
      <protection locked="0"/>
    </xf>
    <xf numFmtId="38" fontId="5" fillId="0" borderId="53" xfId="1" applyFont="1" applyBorder="1" applyAlignment="1" applyProtection="1">
      <alignment horizontal="left" vertical="center" shrinkToFit="1"/>
      <protection locked="0"/>
    </xf>
    <xf numFmtId="38" fontId="8" fillId="0" borderId="48" xfId="1" applyFont="1" applyBorder="1" applyAlignment="1">
      <alignment horizontal="center" vertical="center"/>
    </xf>
    <xf numFmtId="38" fontId="8" fillId="0" borderId="49" xfId="1" applyFont="1" applyBorder="1" applyAlignment="1">
      <alignment horizontal="center" vertical="center"/>
    </xf>
    <xf numFmtId="38" fontId="8" fillId="0" borderId="51" xfId="1" applyFont="1" applyBorder="1" applyAlignment="1">
      <alignment horizontal="center" vertical="center"/>
    </xf>
    <xf numFmtId="38" fontId="8" fillId="0" borderId="52" xfId="1" applyFont="1" applyBorder="1" applyAlignment="1">
      <alignment horizontal="center" vertical="center"/>
    </xf>
    <xf numFmtId="38" fontId="21" fillId="0" borderId="0" xfId="1" applyFont="1" applyAlignment="1">
      <alignment horizontal="center" vertical="center"/>
    </xf>
    <xf numFmtId="38" fontId="5" fillId="0" borderId="5" xfId="1" applyFont="1" applyBorder="1" applyAlignment="1" applyProtection="1">
      <alignment horizontal="center" vertical="center"/>
      <protection locked="0"/>
    </xf>
    <xf numFmtId="38" fontId="5" fillId="0" borderId="6" xfId="1" applyFont="1" applyBorder="1" applyAlignment="1" applyProtection="1">
      <alignment horizontal="center" vertical="center"/>
      <protection locked="0"/>
    </xf>
    <xf numFmtId="38" fontId="4" fillId="0" borderId="0" xfId="1" applyFont="1" applyAlignment="1" applyProtection="1">
      <alignment horizontal="left" vertical="center" wrapText="1" indent="1"/>
      <protection locked="0"/>
    </xf>
    <xf numFmtId="38" fontId="8" fillId="0" borderId="22" xfId="1" applyFont="1" applyBorder="1">
      <alignment vertical="center"/>
    </xf>
    <xf numFmtId="38" fontId="8" fillId="0" borderId="21" xfId="1" applyFont="1" applyBorder="1">
      <alignment vertical="center"/>
    </xf>
    <xf numFmtId="38" fontId="8" fillId="0" borderId="23" xfId="1" applyFont="1" applyBorder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49" xfId="1" applyFont="1" applyBorder="1" applyAlignment="1">
      <alignment horizontal="left" vertical="center" shrinkToFit="1"/>
    </xf>
    <xf numFmtId="38" fontId="5" fillId="0" borderId="50" xfId="1" applyFont="1" applyBorder="1" applyAlignment="1">
      <alignment horizontal="left" vertical="center" shrinkToFit="1"/>
    </xf>
    <xf numFmtId="38" fontId="5" fillId="0" borderId="52" xfId="1" applyFont="1" applyBorder="1" applyAlignment="1">
      <alignment horizontal="left" vertical="center" shrinkToFit="1"/>
    </xf>
    <xf numFmtId="38" fontId="5" fillId="0" borderId="53" xfId="1" applyFont="1" applyBorder="1" applyAlignment="1">
      <alignment horizontal="left" vertical="center" shrinkToFit="1"/>
    </xf>
    <xf numFmtId="38" fontId="4" fillId="0" borderId="0" xfId="1" applyFont="1" applyAlignment="1">
      <alignment horizontal="left" vertical="center" wrapText="1" indent="1"/>
    </xf>
  </cellXfs>
  <cellStyles count="3">
    <cellStyle name="桁区切り" xfId="1" builtinId="6"/>
    <cellStyle name="通貨" xfId="2" builtinId="7"/>
    <cellStyle name="標準" xfId="0" builtinId="0"/>
  </cellStyles>
  <dxfs count="12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14" lockText="1" noThreeD="1"/>
</file>

<file path=xl/ctrlProps/ctrlProp2.xml><?xml version="1.0" encoding="utf-8"?>
<formControlPr xmlns="http://schemas.microsoft.com/office/spreadsheetml/2009/9/main" objectType="CheckBox" fmlaLink="$A$15" lockText="1" noThreeD="1"/>
</file>

<file path=xl/ctrlProps/ctrlProp3.xml><?xml version="1.0" encoding="utf-8"?>
<formControlPr xmlns="http://schemas.microsoft.com/office/spreadsheetml/2009/9/main" objectType="CheckBox" fmlaLink="'【個別】貴社控(1)'!$A$14" lockText="1" noThreeD="1"/>
</file>

<file path=xl/ctrlProps/ctrlProp4.xml><?xml version="1.0" encoding="utf-8"?>
<formControlPr xmlns="http://schemas.microsoft.com/office/spreadsheetml/2009/9/main" objectType="CheckBox" fmlaLink="'【個別】貴社控(1)'!$A$15" lockText="1" noThreeD="1"/>
</file>

<file path=xl/ctrlProps/ctrlProp5.xml><?xml version="1.0" encoding="utf-8"?>
<formControlPr xmlns="http://schemas.microsoft.com/office/spreadsheetml/2009/9/main" objectType="CheckBox" fmlaLink="'【個別】貴社控(1)'!$A$14" lockText="1" noThreeD="1"/>
</file>

<file path=xl/ctrlProps/ctrlProp6.xml><?xml version="1.0" encoding="utf-8"?>
<formControlPr xmlns="http://schemas.microsoft.com/office/spreadsheetml/2009/9/main" objectType="CheckBox" fmlaLink="'【個別】貴社控(1)'!$A$15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247649</xdr:colOff>
      <xdr:row>4</xdr:row>
      <xdr:rowOff>9526</xdr:rowOff>
    </xdr:from>
    <xdr:to>
      <xdr:col>24</xdr:col>
      <xdr:colOff>0</xdr:colOff>
      <xdr:row>7</xdr:row>
      <xdr:rowOff>1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7649" y="885826"/>
          <a:ext cx="5448301" cy="647700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7</xdr:row>
      <xdr:rowOff>135731</xdr:rowOff>
    </xdr:from>
    <xdr:to>
      <xdr:col>24</xdr:col>
      <xdr:colOff>0</xdr:colOff>
      <xdr:row>10</xdr:row>
      <xdr:rowOff>107156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285750" y="1669256"/>
          <a:ext cx="5410200" cy="476250"/>
          <a:chOff x="285750" y="2085975"/>
          <a:chExt cx="5410200" cy="495300"/>
        </a:xfrm>
      </xdr:grpSpPr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285750" y="2085975"/>
            <a:ext cx="5410200" cy="485775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3000375" y="2095500"/>
            <a:ext cx="0" cy="48577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152400</xdr:colOff>
      <xdr:row>4</xdr:row>
      <xdr:rowOff>19050</xdr:rowOff>
    </xdr:from>
    <xdr:to>
      <xdr:col>44</xdr:col>
      <xdr:colOff>85725</xdr:colOff>
      <xdr:row>15</xdr:row>
      <xdr:rowOff>76200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848350" y="895350"/>
          <a:ext cx="4886325" cy="2057400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42</xdr:col>
      <xdr:colOff>11908</xdr:colOff>
      <xdr:row>9</xdr:row>
      <xdr:rowOff>53577</xdr:rowOff>
    </xdr:from>
    <xdr:to>
      <xdr:col>43</xdr:col>
      <xdr:colOff>5604</xdr:colOff>
      <xdr:row>10</xdr:row>
      <xdr:rowOff>202407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0263189" y="2035968"/>
          <a:ext cx="243728" cy="214314"/>
        </a:xfrm>
        <a:prstGeom prst="ellipse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41</xdr:col>
      <xdr:colOff>38100</xdr:colOff>
      <xdr:row>0</xdr:row>
      <xdr:rowOff>0</xdr:rowOff>
    </xdr:from>
    <xdr:to>
      <xdr:col>45</xdr:col>
      <xdr:colOff>3727</xdr:colOff>
      <xdr:row>1</xdr:row>
      <xdr:rowOff>161925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9944100" y="0"/>
          <a:ext cx="956227" cy="3810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貴 社 控</a:t>
          </a:r>
          <a:endParaRPr kumimoji="1" lang="en-US" altLang="ja-JP" sz="14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13</xdr:row>
          <xdr:rowOff>47625</xdr:rowOff>
        </xdr:from>
        <xdr:to>
          <xdr:col>14</xdr:col>
          <xdr:colOff>190500</xdr:colOff>
          <xdr:row>14</xdr:row>
          <xdr:rowOff>76200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0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13</xdr:row>
          <xdr:rowOff>47625</xdr:rowOff>
        </xdr:from>
        <xdr:to>
          <xdr:col>17</xdr:col>
          <xdr:colOff>19050</xdr:colOff>
          <xdr:row>14</xdr:row>
          <xdr:rowOff>76200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0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247649</xdr:colOff>
      <xdr:row>4</xdr:row>
      <xdr:rowOff>9526</xdr:rowOff>
    </xdr:from>
    <xdr:to>
      <xdr:col>24</xdr:col>
      <xdr:colOff>0</xdr:colOff>
      <xdr:row>7</xdr:row>
      <xdr:rowOff>1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47649" y="885826"/>
          <a:ext cx="5448301" cy="647700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7</xdr:row>
      <xdr:rowOff>135730</xdr:rowOff>
    </xdr:from>
    <xdr:to>
      <xdr:col>24</xdr:col>
      <xdr:colOff>0</xdr:colOff>
      <xdr:row>10</xdr:row>
      <xdr:rowOff>107157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pSpPr/>
      </xdr:nvGrpSpPr>
      <xdr:grpSpPr>
        <a:xfrm>
          <a:off x="285750" y="1669255"/>
          <a:ext cx="5410200" cy="476252"/>
          <a:chOff x="285750" y="1669255"/>
          <a:chExt cx="5410200" cy="476252"/>
        </a:xfrm>
      </xdr:grpSpPr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285750" y="1669255"/>
            <a:ext cx="5410200" cy="467089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CxnSpPr/>
        </xdr:nvCxnSpPr>
        <xdr:spPr>
          <a:xfrm>
            <a:off x="3000375" y="1678416"/>
            <a:ext cx="0" cy="467091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152400</xdr:colOff>
      <xdr:row>4</xdr:row>
      <xdr:rowOff>19050</xdr:rowOff>
    </xdr:from>
    <xdr:to>
      <xdr:col>44</xdr:col>
      <xdr:colOff>85725</xdr:colOff>
      <xdr:row>15</xdr:row>
      <xdr:rowOff>76200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848350" y="895350"/>
          <a:ext cx="4886325" cy="2057400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42</xdr:col>
      <xdr:colOff>11908</xdr:colOff>
      <xdr:row>9</xdr:row>
      <xdr:rowOff>53577</xdr:rowOff>
    </xdr:from>
    <xdr:to>
      <xdr:col>43</xdr:col>
      <xdr:colOff>5604</xdr:colOff>
      <xdr:row>10</xdr:row>
      <xdr:rowOff>202407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10165558" y="2025252"/>
          <a:ext cx="241346" cy="215505"/>
        </a:xfrm>
        <a:prstGeom prst="ellipse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 editAs="oneCell">
    <xdr:from>
      <xdr:col>24</xdr:col>
      <xdr:colOff>66675</xdr:colOff>
      <xdr:row>16</xdr:row>
      <xdr:rowOff>57149</xdr:rowOff>
    </xdr:from>
    <xdr:to>
      <xdr:col>45</xdr:col>
      <xdr:colOff>13900</xdr:colOff>
      <xdr:row>19</xdr:row>
      <xdr:rowOff>9524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3267074"/>
          <a:ext cx="51478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41</xdr:col>
      <xdr:colOff>38100</xdr:colOff>
      <xdr:row>0</xdr:row>
      <xdr:rowOff>0</xdr:rowOff>
    </xdr:from>
    <xdr:to>
      <xdr:col>45</xdr:col>
      <xdr:colOff>3727</xdr:colOff>
      <xdr:row>1</xdr:row>
      <xdr:rowOff>161925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944100" y="0"/>
          <a:ext cx="956227" cy="3810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ja-JP" sz="1200" b="1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作業所</a:t>
          </a:r>
          <a:r>
            <a:rPr kumimoji="1" lang="ja-JP" altLang="en-US" sz="12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控</a:t>
          </a:r>
          <a:endParaRPr kumimoji="1" lang="en-US" altLang="ja-JP" sz="12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13</xdr:row>
          <xdr:rowOff>47625</xdr:rowOff>
        </xdr:from>
        <xdr:to>
          <xdr:col>14</xdr:col>
          <xdr:colOff>190500</xdr:colOff>
          <xdr:row>14</xdr:row>
          <xdr:rowOff>76200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01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13</xdr:row>
          <xdr:rowOff>47625</xdr:rowOff>
        </xdr:from>
        <xdr:to>
          <xdr:col>17</xdr:col>
          <xdr:colOff>19050</xdr:colOff>
          <xdr:row>14</xdr:row>
          <xdr:rowOff>76200</xdr:rowOff>
        </xdr:to>
        <xdr:sp macro="" textlink="">
          <xdr:nvSpPr>
            <xdr:cNvPr id="32770" name="Check Box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id="{00000000-0008-0000-01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247649</xdr:colOff>
      <xdr:row>4</xdr:row>
      <xdr:rowOff>9526</xdr:rowOff>
    </xdr:from>
    <xdr:to>
      <xdr:col>24</xdr:col>
      <xdr:colOff>0</xdr:colOff>
      <xdr:row>7</xdr:row>
      <xdr:rowOff>1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47649" y="885826"/>
          <a:ext cx="5448301" cy="647700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7</xdr:row>
      <xdr:rowOff>135730</xdr:rowOff>
    </xdr:from>
    <xdr:to>
      <xdr:col>24</xdr:col>
      <xdr:colOff>0</xdr:colOff>
      <xdr:row>10</xdr:row>
      <xdr:rowOff>107157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pSpPr/>
      </xdr:nvGrpSpPr>
      <xdr:grpSpPr>
        <a:xfrm>
          <a:off x="285750" y="1669255"/>
          <a:ext cx="5410200" cy="476252"/>
          <a:chOff x="285750" y="1669255"/>
          <a:chExt cx="5410200" cy="476252"/>
        </a:xfrm>
      </xdr:grpSpPr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/>
        </xdr:nvSpPr>
        <xdr:spPr>
          <a:xfrm>
            <a:off x="285750" y="1669255"/>
            <a:ext cx="5410200" cy="467089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/>
        </xdr:nvCxnSpPr>
        <xdr:spPr>
          <a:xfrm>
            <a:off x="3000375" y="1678416"/>
            <a:ext cx="0" cy="467091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152400</xdr:colOff>
      <xdr:row>4</xdr:row>
      <xdr:rowOff>19050</xdr:rowOff>
    </xdr:from>
    <xdr:to>
      <xdr:col>44</xdr:col>
      <xdr:colOff>85725</xdr:colOff>
      <xdr:row>15</xdr:row>
      <xdr:rowOff>76200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5848350" y="895350"/>
          <a:ext cx="4886325" cy="2057400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42</xdr:col>
      <xdr:colOff>11908</xdr:colOff>
      <xdr:row>9</xdr:row>
      <xdr:rowOff>53577</xdr:rowOff>
    </xdr:from>
    <xdr:to>
      <xdr:col>43</xdr:col>
      <xdr:colOff>5604</xdr:colOff>
      <xdr:row>10</xdr:row>
      <xdr:rowOff>202407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10165558" y="2025252"/>
          <a:ext cx="241346" cy="215505"/>
        </a:xfrm>
        <a:prstGeom prst="ellipse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 editAs="oneCell">
    <xdr:from>
      <xdr:col>24</xdr:col>
      <xdr:colOff>66675</xdr:colOff>
      <xdr:row>16</xdr:row>
      <xdr:rowOff>57150</xdr:rowOff>
    </xdr:from>
    <xdr:to>
      <xdr:col>45</xdr:col>
      <xdr:colOff>13900</xdr:colOff>
      <xdr:row>19</xdr:row>
      <xdr:rowOff>9525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3267075"/>
          <a:ext cx="51478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41</xdr:col>
      <xdr:colOff>38100</xdr:colOff>
      <xdr:row>0</xdr:row>
      <xdr:rowOff>0</xdr:rowOff>
    </xdr:from>
    <xdr:to>
      <xdr:col>45</xdr:col>
      <xdr:colOff>3727</xdr:colOff>
      <xdr:row>1</xdr:row>
      <xdr:rowOff>161925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9944100" y="0"/>
          <a:ext cx="956227" cy="3810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経理課</a:t>
          </a:r>
          <a:r>
            <a:rPr kumimoji="1" lang="ja-JP" altLang="en-US" sz="12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控</a:t>
          </a:r>
          <a:endParaRPr kumimoji="1" lang="en-US" altLang="ja-JP" sz="12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13</xdr:row>
          <xdr:rowOff>47625</xdr:rowOff>
        </xdr:from>
        <xdr:to>
          <xdr:col>14</xdr:col>
          <xdr:colOff>190500</xdr:colOff>
          <xdr:row>14</xdr:row>
          <xdr:rowOff>76200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2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13</xdr:row>
          <xdr:rowOff>47625</xdr:rowOff>
        </xdr:from>
        <xdr:to>
          <xdr:col>17</xdr:col>
          <xdr:colOff>19050</xdr:colOff>
          <xdr:row>14</xdr:row>
          <xdr:rowOff>76200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2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171449</xdr:colOff>
      <xdr:row>0</xdr:row>
      <xdr:rowOff>28575</xdr:rowOff>
    </xdr:from>
    <xdr:to>
      <xdr:col>40</xdr:col>
      <xdr:colOff>104774</xdr:colOff>
      <xdr:row>1</xdr:row>
      <xdr:rowOff>66675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8839199" y="28575"/>
          <a:ext cx="11715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（継続用紙）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40</xdr:col>
      <xdr:colOff>38100</xdr:colOff>
      <xdr:row>0</xdr:row>
      <xdr:rowOff>0</xdr:rowOff>
    </xdr:from>
    <xdr:to>
      <xdr:col>44</xdr:col>
      <xdr:colOff>3727</xdr:colOff>
      <xdr:row>1</xdr:row>
      <xdr:rowOff>161925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9944100" y="0"/>
          <a:ext cx="956227" cy="3810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貴 社 控</a:t>
          </a:r>
          <a:endParaRPr kumimoji="1" lang="en-US" altLang="ja-JP" sz="14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142874</xdr:colOff>
      <xdr:row>3</xdr:row>
      <xdr:rowOff>57150</xdr:rowOff>
    </xdr:from>
    <xdr:to>
      <xdr:col>24</xdr:col>
      <xdr:colOff>161925</xdr:colOff>
      <xdr:row>7</xdr:row>
      <xdr:rowOff>66675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90524" y="542925"/>
          <a:ext cx="5715001" cy="542925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171449</xdr:colOff>
      <xdr:row>0</xdr:row>
      <xdr:rowOff>28575</xdr:rowOff>
    </xdr:from>
    <xdr:to>
      <xdr:col>40</xdr:col>
      <xdr:colOff>104774</xdr:colOff>
      <xdr:row>1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839199" y="28575"/>
          <a:ext cx="11715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（継続用紙）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40</xdr:col>
      <xdr:colOff>38100</xdr:colOff>
      <xdr:row>0</xdr:row>
      <xdr:rowOff>0</xdr:rowOff>
    </xdr:from>
    <xdr:to>
      <xdr:col>44</xdr:col>
      <xdr:colOff>3727</xdr:colOff>
      <xdr:row>1</xdr:row>
      <xdr:rowOff>161925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9944100" y="0"/>
          <a:ext cx="956227" cy="3810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作業所控</a:t>
          </a:r>
          <a:endParaRPr kumimoji="1" lang="en-US" altLang="ja-JP" sz="12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142874</xdr:colOff>
      <xdr:row>3</xdr:row>
      <xdr:rowOff>57150</xdr:rowOff>
    </xdr:from>
    <xdr:to>
      <xdr:col>24</xdr:col>
      <xdr:colOff>161925</xdr:colOff>
      <xdr:row>7</xdr:row>
      <xdr:rowOff>66675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90524" y="542925"/>
          <a:ext cx="5715001" cy="542925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171449</xdr:colOff>
      <xdr:row>0</xdr:row>
      <xdr:rowOff>28575</xdr:rowOff>
    </xdr:from>
    <xdr:to>
      <xdr:col>40</xdr:col>
      <xdr:colOff>104774</xdr:colOff>
      <xdr:row>1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8839199" y="28575"/>
          <a:ext cx="11715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（継続用紙）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40</xdr:col>
      <xdr:colOff>38100</xdr:colOff>
      <xdr:row>0</xdr:row>
      <xdr:rowOff>0</xdr:rowOff>
    </xdr:from>
    <xdr:to>
      <xdr:col>44</xdr:col>
      <xdr:colOff>3727</xdr:colOff>
      <xdr:row>1</xdr:row>
      <xdr:rowOff>161925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9944100" y="0"/>
          <a:ext cx="956227" cy="3810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経理課控</a:t>
          </a:r>
          <a:endParaRPr kumimoji="1" lang="en-US" altLang="ja-JP" sz="12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142874</xdr:colOff>
      <xdr:row>3</xdr:row>
      <xdr:rowOff>57150</xdr:rowOff>
    </xdr:from>
    <xdr:to>
      <xdr:col>24</xdr:col>
      <xdr:colOff>161925</xdr:colOff>
      <xdr:row>7</xdr:row>
      <xdr:rowOff>66675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390524" y="542925"/>
          <a:ext cx="5715001" cy="542925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680F0-EBC1-4FE5-803C-598D6572AB71}">
  <sheetPr>
    <tabColor theme="9" tint="-0.249977111117893"/>
  </sheetPr>
  <dimension ref="A1:AW29"/>
  <sheetViews>
    <sheetView showGridLines="0" tabSelected="1" topLeftCell="B1" zoomScaleNormal="100" workbookViewId="0">
      <selection activeCell="X3" sqref="X3:Y3"/>
    </sheetView>
  </sheetViews>
  <sheetFormatPr defaultColWidth="5.375" defaultRowHeight="17.25" customHeight="1" x14ac:dyDescent="0.15"/>
  <cols>
    <col min="1" max="1" width="6.75" style="1" hidden="1" customWidth="1"/>
    <col min="2" max="45" width="3.25" style="1" customWidth="1"/>
    <col min="46" max="47" width="3" style="1" customWidth="1"/>
    <col min="48" max="16384" width="5.375" style="1"/>
  </cols>
  <sheetData>
    <row r="1" spans="1:48" ht="17.25" customHeight="1" x14ac:dyDescent="0.15"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63"/>
      <c r="T1" s="63"/>
      <c r="U1" s="159" t="s">
        <v>32</v>
      </c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63"/>
      <c r="AU1" s="63"/>
    </row>
    <row r="2" spans="1:48" ht="17.25" customHeight="1" x14ac:dyDescent="0.15"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63"/>
      <c r="T2" s="63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63"/>
      <c r="AU2" s="63"/>
    </row>
    <row r="3" spans="1:48" ht="17.25" customHeight="1" x14ac:dyDescent="0.15">
      <c r="C3" s="171" t="s">
        <v>7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4"/>
      <c r="R3" s="172" t="s">
        <v>11</v>
      </c>
      <c r="S3" s="172"/>
      <c r="T3" s="172"/>
      <c r="U3" s="172"/>
      <c r="V3" s="173" t="s">
        <v>12</v>
      </c>
      <c r="W3" s="173"/>
      <c r="X3" s="170"/>
      <c r="Y3" s="170"/>
      <c r="Z3" s="40" t="s">
        <v>13</v>
      </c>
      <c r="AA3" s="170"/>
      <c r="AB3" s="170"/>
      <c r="AC3" s="40" t="s">
        <v>14</v>
      </c>
      <c r="AD3" s="170"/>
      <c r="AE3" s="170"/>
      <c r="AF3" s="40" t="s">
        <v>15</v>
      </c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8" ht="17.25" customHeight="1" x14ac:dyDescent="0.15"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48" ht="17.25" customHeight="1" x14ac:dyDescent="0.15">
      <c r="C5" s="5"/>
      <c r="D5" s="5"/>
      <c r="E5" s="5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7.25" customHeight="1" x14ac:dyDescent="0.15">
      <c r="C6" s="160" t="s">
        <v>8</v>
      </c>
      <c r="D6" s="160"/>
      <c r="E6" s="160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5"/>
      <c r="Z6" s="74" t="s">
        <v>4</v>
      </c>
      <c r="AA6" s="74"/>
      <c r="AB6" s="74"/>
      <c r="AC6" s="5"/>
      <c r="AD6" s="21" t="s">
        <v>5</v>
      </c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5"/>
      <c r="AS6" s="5"/>
      <c r="AT6" s="5"/>
      <c r="AU6" s="5"/>
    </row>
    <row r="7" spans="1:48" ht="17.25" customHeight="1" x14ac:dyDescent="0.15">
      <c r="C7" s="5"/>
      <c r="D7" s="5"/>
      <c r="E7" s="5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5"/>
      <c r="Z7" s="6"/>
      <c r="AA7" s="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8" ht="17.25" customHeight="1" x14ac:dyDescent="0.1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74" t="s">
        <v>9</v>
      </c>
      <c r="AA8" s="74"/>
      <c r="AB8" s="74"/>
      <c r="AC8" s="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5"/>
      <c r="AS8" s="5"/>
      <c r="AT8" s="5"/>
      <c r="AU8" s="5"/>
    </row>
    <row r="9" spans="1:48" ht="17.25" customHeight="1" x14ac:dyDescent="0.15">
      <c r="C9" s="5"/>
      <c r="D9" s="172" t="s">
        <v>16</v>
      </c>
      <c r="E9" s="172"/>
      <c r="F9" s="172"/>
      <c r="G9" s="5"/>
      <c r="H9" s="174"/>
      <c r="I9" s="174"/>
      <c r="J9" s="174"/>
      <c r="K9" s="174"/>
      <c r="L9" s="174"/>
      <c r="M9" s="9"/>
      <c r="O9" s="172" t="s">
        <v>37</v>
      </c>
      <c r="P9" s="172"/>
      <c r="Q9" s="172"/>
      <c r="S9" s="175"/>
      <c r="T9" s="175"/>
      <c r="U9" s="175"/>
      <c r="V9" s="175"/>
      <c r="W9" s="9"/>
      <c r="X9" s="5"/>
      <c r="Y9" s="5"/>
      <c r="Z9" s="6"/>
      <c r="AA9" s="6"/>
      <c r="AB9" s="5"/>
      <c r="AC9" s="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5"/>
      <c r="AS9" s="5"/>
      <c r="AT9" s="5"/>
      <c r="AU9" s="5"/>
    </row>
    <row r="10" spans="1:48" ht="5.25" customHeight="1" x14ac:dyDescent="0.15">
      <c r="C10" s="5"/>
      <c r="D10" s="172"/>
      <c r="E10" s="172"/>
      <c r="F10" s="172"/>
      <c r="G10" s="5"/>
      <c r="H10" s="174"/>
      <c r="I10" s="174"/>
      <c r="J10" s="174"/>
      <c r="K10" s="174"/>
      <c r="L10" s="174"/>
      <c r="M10" s="9"/>
      <c r="O10" s="172"/>
      <c r="P10" s="172"/>
      <c r="Q10" s="172"/>
      <c r="S10" s="176"/>
      <c r="T10" s="176"/>
      <c r="U10" s="176"/>
      <c r="V10" s="176"/>
      <c r="W10" s="9"/>
      <c r="X10" s="5"/>
      <c r="Y10" s="5"/>
      <c r="Z10" s="74" t="s">
        <v>10</v>
      </c>
      <c r="AA10" s="74"/>
      <c r="AB10" s="74"/>
      <c r="AC10" s="5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7"/>
      <c r="AR10" s="5"/>
      <c r="AS10" s="5"/>
      <c r="AT10" s="5"/>
      <c r="AU10" s="5"/>
    </row>
    <row r="11" spans="1:48" ht="17.25" customHeight="1" x14ac:dyDescent="0.15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74"/>
      <c r="AA11" s="74"/>
      <c r="AB11" s="74"/>
      <c r="AC11" s="5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  <c r="AR11" s="5"/>
      <c r="AS11" s="5"/>
      <c r="AT11" s="5"/>
      <c r="AU11" s="5"/>
    </row>
    <row r="12" spans="1:48" ht="17.25" customHeight="1" x14ac:dyDescent="0.15">
      <c r="C12" s="71" t="s">
        <v>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8"/>
      <c r="R12" s="5"/>
      <c r="S12" s="8"/>
      <c r="T12" s="8"/>
      <c r="U12" s="8"/>
      <c r="V12" s="5"/>
      <c r="W12" s="8"/>
      <c r="X12" s="5"/>
      <c r="Y12" s="5"/>
      <c r="Z12" s="82" t="s">
        <v>40</v>
      </c>
      <c r="AA12" s="82"/>
      <c r="AB12" s="82"/>
      <c r="AC12" s="5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72"/>
      <c r="AR12" s="5"/>
      <c r="AS12" s="5"/>
      <c r="AT12" s="5"/>
      <c r="AU12" s="5"/>
    </row>
    <row r="13" spans="1:48" ht="5.25" customHeight="1" x14ac:dyDescent="0.1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8"/>
      <c r="R13" s="5"/>
      <c r="S13" s="8"/>
      <c r="T13" s="8"/>
      <c r="U13" s="8"/>
      <c r="V13" s="5"/>
      <c r="W13" s="8"/>
      <c r="X13" s="5"/>
      <c r="Y13" s="5"/>
      <c r="Z13" s="6"/>
      <c r="AA13" s="6"/>
      <c r="AB13" s="5"/>
      <c r="AC13" s="5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2"/>
      <c r="AQ13" s="72"/>
      <c r="AR13" s="5"/>
      <c r="AS13" s="5"/>
      <c r="AT13" s="5"/>
      <c r="AU13" s="5"/>
    </row>
    <row r="14" spans="1:48" ht="17.25" customHeight="1" x14ac:dyDescent="0.15">
      <c r="A14" s="61" t="b">
        <v>0</v>
      </c>
      <c r="C14" s="137" t="s">
        <v>42</v>
      </c>
      <c r="D14" s="138"/>
      <c r="E14" s="138"/>
      <c r="F14" s="149"/>
      <c r="G14" s="150"/>
      <c r="H14" s="150"/>
      <c r="I14" s="150"/>
      <c r="J14" s="150"/>
      <c r="K14" s="150"/>
      <c r="L14" s="151"/>
      <c r="M14" s="139"/>
      <c r="N14" s="140"/>
      <c r="O14" s="140"/>
      <c r="P14" s="140"/>
      <c r="Q14" s="140"/>
      <c r="R14" s="143" t="s">
        <v>2</v>
      </c>
      <c r="S14" s="145"/>
      <c r="T14" s="145"/>
      <c r="U14" s="145"/>
      <c r="V14" s="145"/>
      <c r="W14" s="145"/>
      <c r="X14" s="146"/>
      <c r="Y14" s="5"/>
      <c r="Z14" s="167" t="s">
        <v>36</v>
      </c>
      <c r="AA14" s="167"/>
      <c r="AB14" s="75"/>
      <c r="AC14" s="75"/>
      <c r="AD14" s="75"/>
      <c r="AE14" s="75"/>
      <c r="AF14" s="75"/>
      <c r="AG14" s="167" t="s">
        <v>35</v>
      </c>
      <c r="AH14" s="167"/>
      <c r="AI14" s="168"/>
      <c r="AJ14" s="168"/>
      <c r="AK14" s="168"/>
      <c r="AL14" s="168"/>
      <c r="AM14" s="168"/>
      <c r="AN14" s="29" t="s">
        <v>3</v>
      </c>
      <c r="AO14" s="75"/>
      <c r="AP14" s="75"/>
      <c r="AQ14" s="75"/>
      <c r="AR14" s="75"/>
      <c r="AS14" s="5"/>
      <c r="AT14" s="5"/>
      <c r="AU14" s="5"/>
    </row>
    <row r="15" spans="1:48" ht="9" customHeight="1" x14ac:dyDescent="0.15">
      <c r="A15" s="61" t="b">
        <v>0</v>
      </c>
      <c r="C15" s="138"/>
      <c r="D15" s="138"/>
      <c r="E15" s="138"/>
      <c r="F15" s="152"/>
      <c r="G15" s="153"/>
      <c r="H15" s="153"/>
      <c r="I15" s="153"/>
      <c r="J15" s="153"/>
      <c r="K15" s="153"/>
      <c r="L15" s="154"/>
      <c r="M15" s="141"/>
      <c r="N15" s="142"/>
      <c r="O15" s="142"/>
      <c r="P15" s="142"/>
      <c r="Q15" s="142"/>
      <c r="R15" s="144"/>
      <c r="S15" s="147"/>
      <c r="T15" s="147"/>
      <c r="U15" s="147"/>
      <c r="V15" s="147"/>
      <c r="W15" s="147"/>
      <c r="X15" s="148"/>
      <c r="Y15" s="5"/>
      <c r="Z15" s="11"/>
      <c r="AA15" s="11"/>
      <c r="AB15" s="11"/>
      <c r="AC15" s="5"/>
      <c r="AD15" s="3"/>
      <c r="AE15" s="3"/>
      <c r="AF15" s="3"/>
      <c r="AG15" s="3"/>
      <c r="AH15" s="3"/>
      <c r="AI15" s="3"/>
      <c r="AJ15" s="3"/>
      <c r="AK15" s="5"/>
      <c r="AL15" s="7"/>
      <c r="AM15" s="3"/>
      <c r="AN15" s="3"/>
      <c r="AO15" s="3"/>
      <c r="AP15" s="3"/>
      <c r="AQ15" s="3"/>
      <c r="AR15" s="5"/>
      <c r="AS15" s="5"/>
      <c r="AT15" s="5"/>
      <c r="AU15" s="5"/>
    </row>
    <row r="16" spans="1:48" ht="26.25" customHeight="1" x14ac:dyDescent="0.15">
      <c r="C16" s="138"/>
      <c r="D16" s="138"/>
      <c r="E16" s="138"/>
      <c r="F16" s="162"/>
      <c r="G16" s="163"/>
      <c r="H16" s="163"/>
      <c r="I16" s="163"/>
      <c r="J16" s="163"/>
      <c r="K16" s="164" t="s">
        <v>44</v>
      </c>
      <c r="L16" s="165"/>
      <c r="M16" s="155" t="s">
        <v>43</v>
      </c>
      <c r="N16" s="156"/>
      <c r="O16" s="156"/>
      <c r="P16" s="156"/>
      <c r="Q16" s="157"/>
      <c r="R16" s="157"/>
      <c r="S16" s="157"/>
      <c r="T16" s="157"/>
      <c r="U16" s="157"/>
      <c r="V16" s="157"/>
      <c r="W16" s="157"/>
      <c r="X16" s="158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3:49" ht="15.75" customHeight="1" thickBot="1" x14ac:dyDescent="0.2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8"/>
      <c r="R17" s="5"/>
      <c r="S17" s="8"/>
      <c r="T17" s="5"/>
      <c r="U17" s="8"/>
      <c r="V17" s="5"/>
      <c r="W17" s="8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3:49" ht="30.75" customHeight="1" x14ac:dyDescent="0.15">
      <c r="C18" s="133" t="s">
        <v>19</v>
      </c>
      <c r="D18" s="134"/>
      <c r="E18" s="134"/>
      <c r="F18" s="134"/>
      <c r="G18" s="134"/>
      <c r="H18" s="134"/>
      <c r="I18" s="134"/>
      <c r="J18" s="134" t="s">
        <v>18</v>
      </c>
      <c r="K18" s="134"/>
      <c r="L18" s="134"/>
      <c r="M18" s="134"/>
      <c r="N18" s="134"/>
      <c r="O18" s="134"/>
      <c r="P18" s="134"/>
      <c r="Q18" s="135" t="s">
        <v>27</v>
      </c>
      <c r="R18" s="135"/>
      <c r="S18" s="135"/>
      <c r="T18" s="135"/>
      <c r="U18" s="135"/>
      <c r="V18" s="135"/>
      <c r="W18" s="136"/>
      <c r="Z18" s="5"/>
      <c r="AA18" s="5"/>
      <c r="AB18" s="5"/>
      <c r="AC18" s="5"/>
      <c r="AD18" s="80" t="s">
        <v>39</v>
      </c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5"/>
    </row>
    <row r="19" spans="3:49" ht="31.5" customHeight="1" thickBot="1" x14ac:dyDescent="0.25">
      <c r="C19" s="122">
        <f>+W28</f>
        <v>0</v>
      </c>
      <c r="D19" s="123"/>
      <c r="E19" s="123"/>
      <c r="F19" s="123"/>
      <c r="G19" s="123"/>
      <c r="H19" s="123"/>
      <c r="I19" s="123"/>
      <c r="J19" s="124">
        <f>ROUND(C19*10%,0)</f>
        <v>0</v>
      </c>
      <c r="K19" s="124"/>
      <c r="L19" s="124"/>
      <c r="M19" s="124"/>
      <c r="N19" s="124"/>
      <c r="O19" s="124"/>
      <c r="P19" s="124"/>
      <c r="Q19" s="124">
        <f>+C19+J19</f>
        <v>0</v>
      </c>
      <c r="R19" s="124"/>
      <c r="S19" s="124"/>
      <c r="T19" s="124"/>
      <c r="U19" s="124"/>
      <c r="V19" s="124"/>
      <c r="W19" s="125"/>
      <c r="Z19" s="5"/>
      <c r="AA19" s="5"/>
      <c r="AB19" s="5"/>
      <c r="AC19" s="5"/>
      <c r="AD19" s="79" t="s">
        <v>38</v>
      </c>
      <c r="AE19" s="78" t="s">
        <v>41</v>
      </c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30"/>
      <c r="AU19" s="30"/>
      <c r="AV19" s="30"/>
      <c r="AW19" s="5"/>
    </row>
    <row r="20" spans="3:49" ht="9.75" customHeight="1" thickBot="1" x14ac:dyDescent="0.2">
      <c r="Z20" s="5"/>
      <c r="AA20" s="5"/>
      <c r="AB20" s="5"/>
      <c r="AC20" s="5"/>
      <c r="AD20" s="79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32"/>
      <c r="AU20" s="32"/>
      <c r="AV20" s="32"/>
    </row>
    <row r="21" spans="3:49" ht="27.75" customHeight="1" x14ac:dyDescent="0.15">
      <c r="C21" s="126" t="s">
        <v>20</v>
      </c>
      <c r="D21" s="127"/>
      <c r="E21" s="128" t="s">
        <v>24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9"/>
      <c r="P21" s="128" t="s">
        <v>21</v>
      </c>
      <c r="Q21" s="127"/>
      <c r="R21" s="130" t="s">
        <v>22</v>
      </c>
      <c r="S21" s="131"/>
      <c r="T21" s="128" t="s">
        <v>23</v>
      </c>
      <c r="U21" s="127"/>
      <c r="V21" s="129"/>
      <c r="W21" s="128" t="s">
        <v>26</v>
      </c>
      <c r="X21" s="127"/>
      <c r="Y21" s="127"/>
      <c r="Z21" s="127"/>
      <c r="AA21" s="127"/>
      <c r="AB21" s="132"/>
      <c r="AC21" s="33"/>
      <c r="AD21" s="79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32"/>
      <c r="AU21" s="32"/>
      <c r="AV21" s="32"/>
    </row>
    <row r="22" spans="3:49" ht="27.75" customHeight="1" x14ac:dyDescent="0.2">
      <c r="C22" s="65"/>
      <c r="D22" s="66"/>
      <c r="E22" s="109"/>
      <c r="F22" s="110"/>
      <c r="G22" s="110"/>
      <c r="H22" s="110"/>
      <c r="I22" s="110"/>
      <c r="J22" s="110"/>
      <c r="K22" s="110"/>
      <c r="L22" s="110"/>
      <c r="M22" s="110"/>
      <c r="N22" s="110"/>
      <c r="O22" s="111"/>
      <c r="P22" s="112"/>
      <c r="Q22" s="113"/>
      <c r="R22" s="114"/>
      <c r="S22" s="115"/>
      <c r="T22" s="116"/>
      <c r="U22" s="117"/>
      <c r="V22" s="118"/>
      <c r="W22" s="119" t="str">
        <f t="shared" ref="W22:W27" si="0">IF(P22="","",ROUND(P22*T22,0))</f>
        <v/>
      </c>
      <c r="X22" s="120"/>
      <c r="Y22" s="120"/>
      <c r="Z22" s="120"/>
      <c r="AA22" s="120"/>
      <c r="AB22" s="121"/>
      <c r="AC22" s="2"/>
      <c r="AD22" s="79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32"/>
      <c r="AU22" s="32"/>
      <c r="AV22" s="32"/>
    </row>
    <row r="23" spans="3:49" ht="27.75" customHeight="1" x14ac:dyDescent="0.2">
      <c r="C23" s="67"/>
      <c r="D23" s="68"/>
      <c r="E23" s="83"/>
      <c r="F23" s="84"/>
      <c r="G23" s="84"/>
      <c r="H23" s="84"/>
      <c r="I23" s="84"/>
      <c r="J23" s="84"/>
      <c r="K23" s="84"/>
      <c r="L23" s="84"/>
      <c r="M23" s="84"/>
      <c r="N23" s="84"/>
      <c r="O23" s="85"/>
      <c r="P23" s="86"/>
      <c r="Q23" s="87"/>
      <c r="R23" s="88"/>
      <c r="S23" s="89"/>
      <c r="T23" s="90"/>
      <c r="U23" s="91"/>
      <c r="V23" s="92"/>
      <c r="W23" s="93" t="str">
        <f t="shared" si="0"/>
        <v/>
      </c>
      <c r="X23" s="94"/>
      <c r="Y23" s="94"/>
      <c r="Z23" s="94"/>
      <c r="AA23" s="94"/>
      <c r="AB23" s="95"/>
      <c r="AC23" s="2"/>
      <c r="AD23" s="79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32"/>
      <c r="AU23" s="32"/>
      <c r="AV23" s="32"/>
    </row>
    <row r="24" spans="3:49" ht="27.75" customHeight="1" x14ac:dyDescent="0.2">
      <c r="C24" s="67"/>
      <c r="D24" s="68"/>
      <c r="E24" s="83"/>
      <c r="F24" s="84"/>
      <c r="G24" s="84"/>
      <c r="H24" s="84"/>
      <c r="I24" s="84"/>
      <c r="J24" s="84"/>
      <c r="K24" s="84"/>
      <c r="L24" s="84"/>
      <c r="M24" s="84"/>
      <c r="N24" s="84"/>
      <c r="O24" s="85"/>
      <c r="P24" s="86"/>
      <c r="Q24" s="87"/>
      <c r="R24" s="88"/>
      <c r="S24" s="89"/>
      <c r="T24" s="90"/>
      <c r="U24" s="91"/>
      <c r="V24" s="92"/>
      <c r="W24" s="93" t="str">
        <f t="shared" si="0"/>
        <v/>
      </c>
      <c r="X24" s="94"/>
      <c r="Y24" s="94"/>
      <c r="Z24" s="94"/>
      <c r="AA24" s="94"/>
      <c r="AB24" s="95"/>
      <c r="AC24" s="2"/>
      <c r="AD24" s="79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32"/>
      <c r="AU24" s="32"/>
      <c r="AV24" s="32"/>
    </row>
    <row r="25" spans="3:49" ht="27.75" customHeight="1" x14ac:dyDescent="0.2">
      <c r="C25" s="67"/>
      <c r="D25" s="68"/>
      <c r="E25" s="83"/>
      <c r="F25" s="84"/>
      <c r="G25" s="84"/>
      <c r="H25" s="84"/>
      <c r="I25" s="84"/>
      <c r="J25" s="84"/>
      <c r="K25" s="84"/>
      <c r="L25" s="84"/>
      <c r="M25" s="84"/>
      <c r="N25" s="84"/>
      <c r="O25" s="85"/>
      <c r="P25" s="86"/>
      <c r="Q25" s="87"/>
      <c r="R25" s="88"/>
      <c r="S25" s="89"/>
      <c r="T25" s="90"/>
      <c r="U25" s="91"/>
      <c r="V25" s="92"/>
      <c r="W25" s="93" t="str">
        <f t="shared" si="0"/>
        <v/>
      </c>
      <c r="X25" s="94"/>
      <c r="Y25" s="94"/>
      <c r="Z25" s="94"/>
      <c r="AA25" s="94"/>
      <c r="AB25" s="95"/>
      <c r="AC25" s="2"/>
      <c r="AD25" s="79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32"/>
      <c r="AU25" s="32"/>
      <c r="AV25" s="32"/>
    </row>
    <row r="26" spans="3:49" ht="27.75" customHeight="1" x14ac:dyDescent="0.2">
      <c r="C26" s="67"/>
      <c r="D26" s="68"/>
      <c r="E26" s="83"/>
      <c r="F26" s="84"/>
      <c r="G26" s="84"/>
      <c r="H26" s="84"/>
      <c r="I26" s="84"/>
      <c r="J26" s="84"/>
      <c r="K26" s="84"/>
      <c r="L26" s="84"/>
      <c r="M26" s="84"/>
      <c r="N26" s="84"/>
      <c r="O26" s="85"/>
      <c r="P26" s="86"/>
      <c r="Q26" s="87"/>
      <c r="R26" s="88"/>
      <c r="S26" s="89"/>
      <c r="T26" s="90"/>
      <c r="U26" s="91"/>
      <c r="V26" s="92"/>
      <c r="W26" s="93" t="str">
        <f t="shared" si="0"/>
        <v/>
      </c>
      <c r="X26" s="94"/>
      <c r="Y26" s="94"/>
      <c r="Z26" s="94"/>
      <c r="AA26" s="94"/>
      <c r="AB26" s="95"/>
      <c r="AC26" s="2"/>
      <c r="AD26" s="79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32"/>
      <c r="AU26" s="32"/>
      <c r="AV26" s="32"/>
    </row>
    <row r="27" spans="3:49" ht="27.75" customHeight="1" x14ac:dyDescent="0.2">
      <c r="C27" s="67"/>
      <c r="D27" s="68"/>
      <c r="E27" s="83"/>
      <c r="F27" s="84"/>
      <c r="G27" s="84"/>
      <c r="H27" s="84"/>
      <c r="I27" s="84"/>
      <c r="J27" s="84"/>
      <c r="K27" s="84"/>
      <c r="L27" s="84"/>
      <c r="M27" s="84"/>
      <c r="N27" s="84"/>
      <c r="O27" s="85"/>
      <c r="P27" s="86"/>
      <c r="Q27" s="87"/>
      <c r="R27" s="88"/>
      <c r="S27" s="89"/>
      <c r="T27" s="90"/>
      <c r="U27" s="91"/>
      <c r="V27" s="92"/>
      <c r="W27" s="93" t="str">
        <f t="shared" si="0"/>
        <v/>
      </c>
      <c r="X27" s="94"/>
      <c r="Y27" s="94"/>
      <c r="Z27" s="94"/>
      <c r="AA27" s="94"/>
      <c r="AB27" s="95"/>
      <c r="AC27" s="2"/>
      <c r="AD27" s="79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5"/>
      <c r="AU27" s="5"/>
    </row>
    <row r="28" spans="3:49" ht="27.75" customHeight="1" thickBot="1" x14ac:dyDescent="0.25">
      <c r="C28" s="69"/>
      <c r="D28" s="70"/>
      <c r="E28" s="96" t="s">
        <v>31</v>
      </c>
      <c r="F28" s="97"/>
      <c r="G28" s="97"/>
      <c r="H28" s="97"/>
      <c r="I28" s="97"/>
      <c r="J28" s="97"/>
      <c r="K28" s="97"/>
      <c r="L28" s="97"/>
      <c r="M28" s="97"/>
      <c r="N28" s="97"/>
      <c r="O28" s="98"/>
      <c r="P28" s="99"/>
      <c r="Q28" s="100"/>
      <c r="R28" s="101"/>
      <c r="S28" s="102"/>
      <c r="T28" s="103"/>
      <c r="U28" s="104"/>
      <c r="V28" s="105"/>
      <c r="W28" s="106">
        <f>SUM(W22:AB27)</f>
        <v>0</v>
      </c>
      <c r="X28" s="107"/>
      <c r="Y28" s="107"/>
      <c r="Z28" s="107"/>
      <c r="AA28" s="107"/>
      <c r="AB28" s="108"/>
      <c r="AC28" s="2"/>
      <c r="AD28" s="79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5"/>
      <c r="AU28" s="5"/>
    </row>
    <row r="29" spans="3:49" ht="24" customHeight="1" x14ac:dyDescent="0.1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</sheetData>
  <sheetProtection algorithmName="SHA-512" hashValue="CKd/GNQDdsYj/XL6SWhSIUYHeFzI57n1vLQWPa4dYSx7flGuvRw/85E97lfF41yGr82ixiNrBW3QEjX5Zt9xXw==" saltValue="vJbJikJxmdUUIHa+JaLlcw==" spinCount="100000" sheet="1" objects="1" scenarios="1"/>
  <mergeCells count="95">
    <mergeCell ref="C3:P4"/>
    <mergeCell ref="R3:U3"/>
    <mergeCell ref="V3:W3"/>
    <mergeCell ref="X3:Y3"/>
    <mergeCell ref="I9:I10"/>
    <mergeCell ref="J9:J10"/>
    <mergeCell ref="K9:K10"/>
    <mergeCell ref="D9:F10"/>
    <mergeCell ref="H9:H10"/>
    <mergeCell ref="L9:L10"/>
    <mergeCell ref="S9:S10"/>
    <mergeCell ref="T9:T10"/>
    <mergeCell ref="U9:U10"/>
    <mergeCell ref="V9:V10"/>
    <mergeCell ref="O9:Q10"/>
    <mergeCell ref="U1:AS2"/>
    <mergeCell ref="C6:E6"/>
    <mergeCell ref="F5:X7"/>
    <mergeCell ref="F16:J16"/>
    <mergeCell ref="K16:L16"/>
    <mergeCell ref="C1:R1"/>
    <mergeCell ref="C2:R2"/>
    <mergeCell ref="AO14:AR14"/>
    <mergeCell ref="Z14:AA14"/>
    <mergeCell ref="AG14:AH14"/>
    <mergeCell ref="AI14:AM14"/>
    <mergeCell ref="AB14:AF14"/>
    <mergeCell ref="Z6:AB6"/>
    <mergeCell ref="AD12:AP12"/>
    <mergeCell ref="AA3:AB3"/>
    <mergeCell ref="AD3:AE3"/>
    <mergeCell ref="C18:I18"/>
    <mergeCell ref="J18:P18"/>
    <mergeCell ref="Q18:W18"/>
    <mergeCell ref="C14:E16"/>
    <mergeCell ref="M14:Q15"/>
    <mergeCell ref="R14:R15"/>
    <mergeCell ref="S14:X15"/>
    <mergeCell ref="F14:L15"/>
    <mergeCell ref="M16:P16"/>
    <mergeCell ref="Q16:X16"/>
    <mergeCell ref="C19:I19"/>
    <mergeCell ref="J19:P19"/>
    <mergeCell ref="Q19:W19"/>
    <mergeCell ref="C21:D21"/>
    <mergeCell ref="E21:O21"/>
    <mergeCell ref="P21:Q21"/>
    <mergeCell ref="R21:S21"/>
    <mergeCell ref="T21:V21"/>
    <mergeCell ref="W21:AB21"/>
    <mergeCell ref="E22:O22"/>
    <mergeCell ref="P22:Q22"/>
    <mergeCell ref="R22:S22"/>
    <mergeCell ref="T22:V22"/>
    <mergeCell ref="W22:AB22"/>
    <mergeCell ref="E24:O24"/>
    <mergeCell ref="P24:Q24"/>
    <mergeCell ref="R24:S24"/>
    <mergeCell ref="T24:V24"/>
    <mergeCell ref="W24:AB24"/>
    <mergeCell ref="E23:O23"/>
    <mergeCell ref="P23:Q23"/>
    <mergeCell ref="R23:S23"/>
    <mergeCell ref="T23:V23"/>
    <mergeCell ref="W23:AB23"/>
    <mergeCell ref="R25:S25"/>
    <mergeCell ref="T25:V25"/>
    <mergeCell ref="W25:AB25"/>
    <mergeCell ref="E26:O26"/>
    <mergeCell ref="P26:Q26"/>
    <mergeCell ref="R26:S26"/>
    <mergeCell ref="T26:V26"/>
    <mergeCell ref="W26:AB26"/>
    <mergeCell ref="AE19:AS28"/>
    <mergeCell ref="AD19:AD28"/>
    <mergeCell ref="AD18:AV18"/>
    <mergeCell ref="Z12:AB12"/>
    <mergeCell ref="E27:O27"/>
    <mergeCell ref="P27:Q27"/>
    <mergeCell ref="R27:S27"/>
    <mergeCell ref="T27:V27"/>
    <mergeCell ref="W27:AB27"/>
    <mergeCell ref="E28:O28"/>
    <mergeCell ref="P28:Q28"/>
    <mergeCell ref="R28:S28"/>
    <mergeCell ref="T28:V28"/>
    <mergeCell ref="W28:AB28"/>
    <mergeCell ref="E25:O25"/>
    <mergeCell ref="P25:Q25"/>
    <mergeCell ref="Z8:AB8"/>
    <mergeCell ref="AD8:AQ8"/>
    <mergeCell ref="AD9:AQ9"/>
    <mergeCell ref="AD10:AP11"/>
    <mergeCell ref="Z10:AB11"/>
    <mergeCell ref="AQ10:AQ11"/>
  </mergeCells>
  <phoneticPr fontId="1"/>
  <conditionalFormatting sqref="P22:Q27">
    <cfRule type="expression" dxfId="11" priority="2">
      <formula>MOD($P22,1)=0</formula>
    </cfRule>
  </conditionalFormatting>
  <conditionalFormatting sqref="T22:V27">
    <cfRule type="expression" dxfId="10" priority="1">
      <formula>MOD($T22,1)=0</formula>
    </cfRule>
  </conditionalFormatting>
  <pageMargins left="0.23622047244094491" right="0.31496062992125984" top="0.86614173228346458" bottom="0.19685039370078741" header="0.31496062992125984" footer="0.19685039370078741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locked="0" defaultSize="0" autoFill="0" autoLine="0" autoPict="0">
                <anchor moveWithCells="1">
                  <from>
                    <xdr:col>12</xdr:col>
                    <xdr:colOff>85725</xdr:colOff>
                    <xdr:row>13</xdr:row>
                    <xdr:rowOff>47625</xdr:rowOff>
                  </from>
                  <to>
                    <xdr:col>14</xdr:col>
                    <xdr:colOff>190500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Check Box 2">
              <controlPr defaultSize="0" autoFill="0" autoLine="0" autoPict="0">
                <anchor moveWithCells="1">
                  <from>
                    <xdr:col>14</xdr:col>
                    <xdr:colOff>161925</xdr:colOff>
                    <xdr:row>13</xdr:row>
                    <xdr:rowOff>47625</xdr:rowOff>
                  </from>
                  <to>
                    <xdr:col>17</xdr:col>
                    <xdr:colOff>19050</xdr:colOff>
                    <xdr:row>14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B9139-D280-4487-A4E2-517A04A764F4}">
  <sheetPr>
    <tabColor theme="9" tint="-0.249977111117893"/>
  </sheetPr>
  <dimension ref="C1:AW29"/>
  <sheetViews>
    <sheetView showGridLines="0" topLeftCell="B1" zoomScaleNormal="100" workbookViewId="0">
      <selection activeCell="P27" sqref="P27:Q27"/>
    </sheetView>
  </sheetViews>
  <sheetFormatPr defaultColWidth="5.375" defaultRowHeight="17.25" customHeight="1" x14ac:dyDescent="0.15"/>
  <cols>
    <col min="1" max="1" width="0" style="1" hidden="1" customWidth="1"/>
    <col min="2" max="45" width="3.25" style="1" customWidth="1"/>
    <col min="46" max="47" width="3" style="1" customWidth="1"/>
    <col min="48" max="16384" width="5.375" style="1"/>
  </cols>
  <sheetData>
    <row r="1" spans="3:48" ht="17.25" customHeight="1" x14ac:dyDescent="0.15"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63"/>
      <c r="T1" s="63"/>
      <c r="U1" s="159" t="s">
        <v>33</v>
      </c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63"/>
      <c r="AU1" s="63"/>
    </row>
    <row r="2" spans="3:48" ht="17.25" customHeight="1" x14ac:dyDescent="0.15"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63"/>
      <c r="T2" s="63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63"/>
      <c r="AU2" s="63"/>
    </row>
    <row r="3" spans="3:48" ht="17.25" customHeight="1" x14ac:dyDescent="0.15">
      <c r="C3" s="171" t="s">
        <v>7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4"/>
      <c r="R3" s="172" t="s">
        <v>11</v>
      </c>
      <c r="S3" s="172"/>
      <c r="T3" s="172"/>
      <c r="U3" s="172"/>
      <c r="V3" s="172" t="s">
        <v>12</v>
      </c>
      <c r="W3" s="172"/>
      <c r="X3" s="245">
        <f>+'【個別】貴社控(1)'!X3:Y3</f>
        <v>0</v>
      </c>
      <c r="Y3" s="245"/>
      <c r="Z3" s="40" t="s">
        <v>13</v>
      </c>
      <c r="AA3" s="245">
        <f>+'【個別】貴社控(1)'!AA3:AB3</f>
        <v>0</v>
      </c>
      <c r="AB3" s="245"/>
      <c r="AC3" s="40" t="s">
        <v>14</v>
      </c>
      <c r="AD3" s="245">
        <f>+'【個別】貴社控(1)'!AD3:AE3</f>
        <v>0</v>
      </c>
      <c r="AE3" s="245"/>
      <c r="AF3" s="40" t="s">
        <v>15</v>
      </c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3:48" ht="17.25" customHeight="1" x14ac:dyDescent="0.15"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3:48" ht="17.25" customHeight="1" x14ac:dyDescent="0.15">
      <c r="C5" s="5"/>
      <c r="D5" s="5"/>
      <c r="E5" s="5"/>
      <c r="F5" s="246">
        <f>+'【個別】貴社控(1)'!F5:X7</f>
        <v>0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3:48" ht="17.25" customHeight="1" x14ac:dyDescent="0.15">
      <c r="C6" s="160" t="s">
        <v>8</v>
      </c>
      <c r="D6" s="160"/>
      <c r="E6" s="160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5"/>
      <c r="Z6" s="74" t="s">
        <v>4</v>
      </c>
      <c r="AA6" s="74"/>
      <c r="AB6" s="74"/>
      <c r="AC6" s="5"/>
      <c r="AD6" s="21" t="s">
        <v>5</v>
      </c>
      <c r="AE6" s="10" t="str">
        <f>+IF('【個別】貴社控(1)'!AE6="","",'【個別】貴社控(1)'!AE6)</f>
        <v/>
      </c>
      <c r="AF6" s="10" t="str">
        <f>+IF('【個別】貴社控(1)'!AF6="","",'【個別】貴社控(1)'!AF6)</f>
        <v/>
      </c>
      <c r="AG6" s="10" t="str">
        <f>+IF('【個別】貴社控(1)'!AG6="","",'【個別】貴社控(1)'!AG6)</f>
        <v/>
      </c>
      <c r="AH6" s="10" t="str">
        <f>+IF('【個別】貴社控(1)'!AH6="","",'【個別】貴社控(1)'!AH6)</f>
        <v/>
      </c>
      <c r="AI6" s="10" t="str">
        <f>+IF('【個別】貴社控(1)'!AI6="","",'【個別】貴社控(1)'!AI6)</f>
        <v/>
      </c>
      <c r="AJ6" s="10" t="str">
        <f>+IF('【個別】貴社控(1)'!AJ6="","",'【個別】貴社控(1)'!AJ6)</f>
        <v/>
      </c>
      <c r="AK6" s="10" t="str">
        <f>+IF('【個別】貴社控(1)'!AK6="","",'【個別】貴社控(1)'!AK6)</f>
        <v/>
      </c>
      <c r="AL6" s="10" t="str">
        <f>+IF('【個別】貴社控(1)'!AL6="","",'【個別】貴社控(1)'!AL6)</f>
        <v/>
      </c>
      <c r="AM6" s="10" t="str">
        <f>+IF('【個別】貴社控(1)'!AM6="","",'【個別】貴社控(1)'!AM6)</f>
        <v/>
      </c>
      <c r="AN6" s="10" t="str">
        <f>+IF('【個別】貴社控(1)'!AN6="","",'【個別】貴社控(1)'!AN6)</f>
        <v/>
      </c>
      <c r="AO6" s="10" t="str">
        <f>+IF('【個別】貴社控(1)'!AO6="","",'【個別】貴社控(1)'!AO6)</f>
        <v/>
      </c>
      <c r="AP6" s="10" t="str">
        <f>+IF('【個別】貴社控(1)'!AP6="","",'【個別】貴社控(1)'!AP6)</f>
        <v/>
      </c>
      <c r="AQ6" s="10" t="str">
        <f>+IF('【個別】貴社控(1)'!AQ6="","",'【個別】貴社控(1)'!AQ6)</f>
        <v/>
      </c>
      <c r="AR6" s="5"/>
      <c r="AS6" s="5"/>
      <c r="AT6" s="5"/>
      <c r="AU6" s="5"/>
    </row>
    <row r="7" spans="3:48" ht="17.25" customHeight="1" x14ac:dyDescent="0.15">
      <c r="C7" s="5"/>
      <c r="D7" s="5"/>
      <c r="E7" s="5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5"/>
      <c r="Z7" s="6"/>
      <c r="AA7" s="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3:48" ht="17.25" customHeight="1" x14ac:dyDescent="0.1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74" t="s">
        <v>9</v>
      </c>
      <c r="AA8" s="74"/>
      <c r="AB8" s="74"/>
      <c r="AC8" s="5"/>
      <c r="AD8" s="247">
        <f>+'【個別】貴社控(1)'!AD8:AQ8</f>
        <v>0</v>
      </c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5"/>
      <c r="AS8" s="5"/>
      <c r="AT8" s="5"/>
      <c r="AU8" s="5"/>
    </row>
    <row r="9" spans="3:48" ht="17.25" customHeight="1" x14ac:dyDescent="0.15">
      <c r="C9" s="5"/>
      <c r="D9" s="172" t="s">
        <v>16</v>
      </c>
      <c r="E9" s="172"/>
      <c r="F9" s="172"/>
      <c r="G9" s="5"/>
      <c r="H9" s="220" t="str">
        <f>+IF('【個別】貴社控(1)'!H9:H10="","",'【個別】貴社控(1)'!H9:H10)</f>
        <v/>
      </c>
      <c r="I9" s="220" t="str">
        <f>+IF('【個別】貴社控(1)'!I9:I10="","",'【個別】貴社控(1)'!I9:I10)</f>
        <v/>
      </c>
      <c r="J9" s="220" t="str">
        <f>+IF('【個別】貴社控(1)'!J9:J10="","",'【個別】貴社控(1)'!J9:J10)</f>
        <v/>
      </c>
      <c r="K9" s="220" t="str">
        <f>+IF('【個別】貴社控(1)'!K9:K10="","",'【個別】貴社控(1)'!K9:K10)</f>
        <v/>
      </c>
      <c r="L9" s="220" t="str">
        <f>+IF('【個別】貴社控(1)'!L9:L10="","",'【個別】貴社控(1)'!L9:L10)</f>
        <v/>
      </c>
      <c r="M9" s="9"/>
      <c r="O9" s="172" t="s">
        <v>37</v>
      </c>
      <c r="P9" s="172"/>
      <c r="Q9" s="172"/>
      <c r="S9" s="220" t="str">
        <f>+IF('【個別】貴社控(1)'!S9:S10="","",'【個別】貴社控(1)'!S9:S10)</f>
        <v/>
      </c>
      <c r="T9" s="220" t="str">
        <f>+IF('【個別】貴社控(1)'!T9:T10="","",'【個別】貴社控(1)'!T9:T10)</f>
        <v/>
      </c>
      <c r="U9" s="220" t="str">
        <f>+IF('【個別】貴社控(1)'!U9:U10="","",'【個別】貴社控(1)'!U9:U10)</f>
        <v/>
      </c>
      <c r="V9" s="220" t="str">
        <f>+IF('【個別】貴社控(1)'!V9:V10="","",'【個別】貴社控(1)'!V9:V10)</f>
        <v/>
      </c>
      <c r="W9" s="9"/>
      <c r="X9" s="5"/>
      <c r="Y9" s="5"/>
      <c r="Z9" s="6"/>
      <c r="AA9" s="6"/>
      <c r="AB9" s="5"/>
      <c r="AC9" s="5"/>
      <c r="AD9" s="247" t="str">
        <f>+IF('【個別】貴社控(1)'!AD9:AQ9="","",'【個別】貴社控(1)'!AD9:AQ9)</f>
        <v/>
      </c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5"/>
      <c r="AS9" s="5"/>
      <c r="AT9" s="5"/>
      <c r="AU9" s="5"/>
    </row>
    <row r="10" spans="3:48" ht="5.25" customHeight="1" x14ac:dyDescent="0.15">
      <c r="C10" s="5"/>
      <c r="D10" s="172"/>
      <c r="E10" s="172"/>
      <c r="F10" s="172"/>
      <c r="G10" s="5"/>
      <c r="H10" s="220"/>
      <c r="I10" s="220"/>
      <c r="J10" s="220"/>
      <c r="K10" s="220"/>
      <c r="L10" s="220"/>
      <c r="M10" s="9"/>
      <c r="O10" s="172"/>
      <c r="P10" s="172"/>
      <c r="Q10" s="172"/>
      <c r="S10" s="220"/>
      <c r="T10" s="220"/>
      <c r="U10" s="220"/>
      <c r="V10" s="220"/>
      <c r="W10" s="9"/>
      <c r="X10" s="5"/>
      <c r="Y10" s="5"/>
      <c r="Z10" s="74" t="s">
        <v>10</v>
      </c>
      <c r="AA10" s="74"/>
      <c r="AB10" s="74"/>
      <c r="AC10" s="5"/>
      <c r="AD10" s="248">
        <f>+'【個別】貴社控(1)'!AD10:AP11</f>
        <v>0</v>
      </c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77"/>
      <c r="AR10" s="5"/>
      <c r="AS10" s="5"/>
      <c r="AT10" s="5"/>
      <c r="AU10" s="5"/>
    </row>
    <row r="11" spans="3:48" ht="17.25" customHeight="1" x14ac:dyDescent="0.15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74"/>
      <c r="AA11" s="74"/>
      <c r="AB11" s="74"/>
      <c r="AC11" s="5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77"/>
      <c r="AR11" s="5"/>
      <c r="AS11" s="5"/>
      <c r="AT11" s="5"/>
      <c r="AU11" s="5"/>
    </row>
    <row r="12" spans="3:48" ht="17.25" customHeight="1" x14ac:dyDescent="0.15">
      <c r="C12" s="3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8"/>
      <c r="R12" s="5"/>
      <c r="S12" s="8"/>
      <c r="T12" s="8"/>
      <c r="U12" s="8"/>
      <c r="V12" s="5"/>
      <c r="W12" s="8"/>
      <c r="X12" s="5"/>
      <c r="Y12" s="5"/>
      <c r="Z12" s="236" t="s">
        <v>40</v>
      </c>
      <c r="AA12" s="236"/>
      <c r="AB12" s="236"/>
      <c r="AC12" s="5"/>
      <c r="AD12" s="221" t="str">
        <f>+IF('【個別】貴社控(1)'!AD12:AP12="","",'【個別】貴社控(1)'!AD12:AP12)</f>
        <v/>
      </c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72"/>
      <c r="AR12" s="5"/>
      <c r="AS12" s="5"/>
      <c r="AT12" s="5"/>
      <c r="AU12" s="5"/>
    </row>
    <row r="13" spans="3:48" ht="5.25" customHeight="1" x14ac:dyDescent="0.1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8"/>
      <c r="R13" s="5"/>
      <c r="S13" s="8"/>
      <c r="T13" s="8"/>
      <c r="U13" s="8"/>
      <c r="V13" s="5"/>
      <c r="W13" s="8"/>
      <c r="X13" s="5"/>
      <c r="Y13" s="5"/>
      <c r="Z13" s="6"/>
      <c r="AA13" s="6"/>
      <c r="AB13" s="5"/>
      <c r="AC13" s="5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5"/>
      <c r="AQ13" s="5"/>
      <c r="AR13" s="5"/>
      <c r="AS13" s="5"/>
      <c r="AT13" s="5"/>
      <c r="AU13" s="5"/>
    </row>
    <row r="14" spans="3:48" ht="17.25" customHeight="1" x14ac:dyDescent="0.15">
      <c r="C14" s="137" t="s">
        <v>42</v>
      </c>
      <c r="D14" s="138"/>
      <c r="E14" s="138"/>
      <c r="F14" s="237" t="str">
        <f>+IF('【個別】貴社控(1)'!F14:L15="","",'【個別】貴社控(1)'!F14:L15)</f>
        <v/>
      </c>
      <c r="G14" s="238"/>
      <c r="H14" s="238"/>
      <c r="I14" s="238"/>
      <c r="J14" s="238"/>
      <c r="K14" s="238"/>
      <c r="L14" s="239"/>
      <c r="M14" s="222"/>
      <c r="N14" s="223"/>
      <c r="O14" s="223"/>
      <c r="P14" s="223"/>
      <c r="Q14" s="223"/>
      <c r="R14" s="143" t="s">
        <v>2</v>
      </c>
      <c r="S14" s="226" t="str">
        <f>+IF('【個別】貴社控(1)'!S14:X15="","",'【個別】貴社控(1)'!S14:X15)</f>
        <v/>
      </c>
      <c r="T14" s="226"/>
      <c r="U14" s="226"/>
      <c r="V14" s="226"/>
      <c r="W14" s="226"/>
      <c r="X14" s="227"/>
      <c r="Y14" s="5"/>
      <c r="Z14" s="233" t="s">
        <v>36</v>
      </c>
      <c r="AA14" s="233"/>
      <c r="AB14" s="75">
        <f>+'【個別】貴社控(1)'!AB14:AF14</f>
        <v>0</v>
      </c>
      <c r="AC14" s="75"/>
      <c r="AD14" s="75"/>
      <c r="AE14" s="75"/>
      <c r="AF14" s="75"/>
      <c r="AG14" s="234" t="s">
        <v>35</v>
      </c>
      <c r="AH14" s="234"/>
      <c r="AI14" s="235">
        <f>+'【個別】貴社控(1)'!AI14:AM14</f>
        <v>0</v>
      </c>
      <c r="AJ14" s="235"/>
      <c r="AK14" s="235"/>
      <c r="AL14" s="235"/>
      <c r="AM14" s="235"/>
      <c r="AN14" s="7" t="s">
        <v>3</v>
      </c>
      <c r="AO14" s="75">
        <f>+'【個別】貴社控(1)'!AO14:AR14</f>
        <v>0</v>
      </c>
      <c r="AP14" s="75"/>
      <c r="AQ14" s="75"/>
      <c r="AR14" s="75"/>
      <c r="AS14" s="5"/>
      <c r="AT14" s="5"/>
      <c r="AU14" s="5"/>
    </row>
    <row r="15" spans="3:48" ht="9" customHeight="1" x14ac:dyDescent="0.15">
      <c r="C15" s="138"/>
      <c r="D15" s="138"/>
      <c r="E15" s="138"/>
      <c r="F15" s="240"/>
      <c r="G15" s="241"/>
      <c r="H15" s="241"/>
      <c r="I15" s="241"/>
      <c r="J15" s="241"/>
      <c r="K15" s="241"/>
      <c r="L15" s="242"/>
      <c r="M15" s="224"/>
      <c r="N15" s="225"/>
      <c r="O15" s="225"/>
      <c r="P15" s="225"/>
      <c r="Q15" s="225"/>
      <c r="R15" s="144"/>
      <c r="S15" s="228"/>
      <c r="T15" s="228"/>
      <c r="U15" s="228"/>
      <c r="V15" s="228"/>
      <c r="W15" s="228"/>
      <c r="X15" s="229"/>
      <c r="Y15" s="5"/>
      <c r="Z15" s="11"/>
      <c r="AA15" s="11"/>
      <c r="AB15" s="11"/>
      <c r="AC15" s="5"/>
      <c r="AD15" s="3"/>
      <c r="AE15" s="3"/>
      <c r="AF15" s="3"/>
      <c r="AG15" s="3"/>
      <c r="AH15" s="3"/>
      <c r="AI15" s="3"/>
      <c r="AJ15" s="3"/>
      <c r="AK15" s="5"/>
      <c r="AL15" s="7"/>
      <c r="AM15" s="3"/>
      <c r="AN15" s="3"/>
      <c r="AO15" s="3"/>
      <c r="AP15" s="3"/>
      <c r="AQ15" s="3"/>
      <c r="AR15" s="5"/>
      <c r="AS15" s="5"/>
      <c r="AT15" s="5"/>
      <c r="AU15" s="5"/>
    </row>
    <row r="16" spans="3:48" ht="26.25" customHeight="1" x14ac:dyDescent="0.15">
      <c r="C16" s="138"/>
      <c r="D16" s="138"/>
      <c r="E16" s="138"/>
      <c r="F16" s="230" t="str">
        <f>+IF('【個別】貴社控(1)'!F16:J16="","",'【個別】貴社控(1)'!F16:J16)</f>
        <v/>
      </c>
      <c r="G16" s="231"/>
      <c r="H16" s="231"/>
      <c r="I16" s="231"/>
      <c r="J16" s="231"/>
      <c r="K16" s="156" t="str">
        <f>+IF('【個別】貴社控(1)'!K16:L16="","",'【個別】貴社控(1)'!K16:L16)</f>
        <v>支店</v>
      </c>
      <c r="L16" s="232"/>
      <c r="M16" s="155" t="s">
        <v>43</v>
      </c>
      <c r="N16" s="156"/>
      <c r="O16" s="156"/>
      <c r="P16" s="156"/>
      <c r="Q16" s="243" t="str">
        <f>+IF('【個別】貴社控(1)'!Q16:X16="","",'【個別】貴社控(1)'!Q16:X16)</f>
        <v/>
      </c>
      <c r="R16" s="243"/>
      <c r="S16" s="243"/>
      <c r="T16" s="243"/>
      <c r="U16" s="243"/>
      <c r="V16" s="243"/>
      <c r="W16" s="243"/>
      <c r="X16" s="244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3:49" ht="15.75" customHeight="1" thickBot="1" x14ac:dyDescent="0.2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8"/>
      <c r="R17" s="5"/>
      <c r="S17" s="8"/>
      <c r="T17" s="5"/>
      <c r="U17" s="8"/>
      <c r="V17" s="5"/>
      <c r="W17" s="8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3:49" ht="30.75" customHeight="1" x14ac:dyDescent="0.15">
      <c r="C18" s="133" t="s">
        <v>19</v>
      </c>
      <c r="D18" s="134"/>
      <c r="E18" s="134"/>
      <c r="F18" s="134"/>
      <c r="G18" s="134"/>
      <c r="H18" s="134"/>
      <c r="I18" s="134"/>
      <c r="J18" s="134" t="s">
        <v>18</v>
      </c>
      <c r="K18" s="134"/>
      <c r="L18" s="134"/>
      <c r="M18" s="134"/>
      <c r="N18" s="134"/>
      <c r="O18" s="134"/>
      <c r="P18" s="134"/>
      <c r="Q18" s="135" t="s">
        <v>27</v>
      </c>
      <c r="R18" s="135"/>
      <c r="S18" s="135"/>
      <c r="T18" s="135"/>
      <c r="U18" s="135"/>
      <c r="V18" s="135"/>
      <c r="W18" s="13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3:49" ht="31.5" customHeight="1" thickBot="1" x14ac:dyDescent="0.25">
      <c r="C19" s="216">
        <f>+'【個別】貴社控(1)'!C19:I19</f>
        <v>0</v>
      </c>
      <c r="D19" s="217"/>
      <c r="E19" s="217"/>
      <c r="F19" s="217"/>
      <c r="G19" s="217"/>
      <c r="H19" s="217"/>
      <c r="I19" s="217"/>
      <c r="J19" s="218">
        <f>+'【個別】貴社控(1)'!J19:P19</f>
        <v>0</v>
      </c>
      <c r="K19" s="218"/>
      <c r="L19" s="218"/>
      <c r="M19" s="218"/>
      <c r="N19" s="218"/>
      <c r="O19" s="218"/>
      <c r="P19" s="218"/>
      <c r="Q19" s="218">
        <f>+'【個別】貴社控(1)'!Q19:W19</f>
        <v>0</v>
      </c>
      <c r="R19" s="218"/>
      <c r="S19" s="218"/>
      <c r="T19" s="218"/>
      <c r="U19" s="218"/>
      <c r="V19" s="218"/>
      <c r="W19" s="219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3:49" ht="9.75" customHeight="1" thickBot="1" x14ac:dyDescent="0.2"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3:49" ht="27.75" customHeight="1" x14ac:dyDescent="0.15">
      <c r="C21" s="126" t="s">
        <v>20</v>
      </c>
      <c r="D21" s="127"/>
      <c r="E21" s="128" t="s">
        <v>24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9"/>
      <c r="P21" s="128" t="s">
        <v>21</v>
      </c>
      <c r="Q21" s="127"/>
      <c r="R21" s="130" t="s">
        <v>22</v>
      </c>
      <c r="S21" s="131"/>
      <c r="T21" s="128" t="s">
        <v>23</v>
      </c>
      <c r="U21" s="127"/>
      <c r="V21" s="129"/>
      <c r="W21" s="128" t="s">
        <v>26</v>
      </c>
      <c r="X21" s="127"/>
      <c r="Y21" s="127"/>
      <c r="Z21" s="127"/>
      <c r="AA21" s="127"/>
      <c r="AB21" s="132"/>
      <c r="AC21" s="196" t="s">
        <v>0</v>
      </c>
      <c r="AD21" s="196"/>
      <c r="AE21" s="196"/>
      <c r="AF21" s="196"/>
      <c r="AG21" s="196"/>
      <c r="AH21" s="196"/>
      <c r="AI21" s="197" t="s">
        <v>1</v>
      </c>
      <c r="AJ21" s="196"/>
      <c r="AK21" s="196"/>
      <c r="AL21" s="196"/>
      <c r="AM21" s="198"/>
      <c r="AN21" s="196" t="s">
        <v>25</v>
      </c>
      <c r="AO21" s="196"/>
      <c r="AP21" s="196"/>
      <c r="AQ21" s="196"/>
      <c r="AR21" s="196"/>
      <c r="AS21" s="199"/>
      <c r="AT21" s="5"/>
      <c r="AU21" s="5"/>
    </row>
    <row r="22" spans="3:49" ht="27.75" customHeight="1" x14ac:dyDescent="0.2">
      <c r="C22" s="36" t="str">
        <f>+IF('【個別】貴社控(1)'!C22="","",'【個別】貴社控(1)'!C22)</f>
        <v/>
      </c>
      <c r="D22" s="28" t="str">
        <f>+IF('【個別】貴社控(1)'!D22="","",'【個別】貴社控(1)'!D22)</f>
        <v/>
      </c>
      <c r="E22" s="200" t="str">
        <f>+IF('【個別】貴社控(1)'!E22="","",'【個別】貴社控(1)'!E22)</f>
        <v/>
      </c>
      <c r="F22" s="201" t="str">
        <f>+IF('【個別】貴社控(1)'!F22="","",'【個別】貴社控(1)'!F22)</f>
        <v/>
      </c>
      <c r="G22" s="201" t="str">
        <f>+IF('【個別】貴社控(1)'!G22="","",'【個別】貴社控(1)'!G22)</f>
        <v/>
      </c>
      <c r="H22" s="201" t="str">
        <f>+IF('【個別】貴社控(1)'!H22="","",'【個別】貴社控(1)'!H22)</f>
        <v/>
      </c>
      <c r="I22" s="201" t="str">
        <f>+IF('【個別】貴社控(1)'!I22="","",'【個別】貴社控(1)'!I22)</f>
        <v/>
      </c>
      <c r="J22" s="201" t="str">
        <f>+IF('【個別】貴社控(1)'!J22="","",'【個別】貴社控(1)'!J22)</f>
        <v/>
      </c>
      <c r="K22" s="201" t="str">
        <f>+IF('【個別】貴社控(1)'!K22="","",'【個別】貴社控(1)'!K22)</f>
        <v/>
      </c>
      <c r="L22" s="201" t="str">
        <f>+IF('【個別】貴社控(1)'!L22="","",'【個別】貴社控(1)'!L22)</f>
        <v/>
      </c>
      <c r="M22" s="201" t="str">
        <f>+IF('【個別】貴社控(1)'!M22="","",'【個別】貴社控(1)'!M22)</f>
        <v/>
      </c>
      <c r="N22" s="201" t="str">
        <f>+IF('【個別】貴社控(1)'!N22="","",'【個別】貴社控(1)'!N22)</f>
        <v/>
      </c>
      <c r="O22" s="202" t="str">
        <f>+IF('【個別】貴社控(1)'!O22="","",'【個別】貴社控(1)'!O22)</f>
        <v/>
      </c>
      <c r="P22" s="203" t="str">
        <f>+IF('【個別】貴社控(1)'!P22="","",'【個別】貴社控(1)'!P22)</f>
        <v/>
      </c>
      <c r="Q22" s="204" t="str">
        <f>+IF('【個別】貴社控(1)'!Q22="","",'【個別】貴社控(1)'!Q22)</f>
        <v/>
      </c>
      <c r="R22" s="205" t="str">
        <f>+IF('【個別】貴社控(1)'!R22="","",'【個別】貴社控(1)'!R22)</f>
        <v/>
      </c>
      <c r="S22" s="206" t="str">
        <f>+IF('【個別】貴社控(1)'!S22="","",'【個別】貴社控(1)'!S22)</f>
        <v/>
      </c>
      <c r="T22" s="207" t="str">
        <f>+IF('【個別】貴社控(1)'!T22="","",'【個別】貴社控(1)'!T22)</f>
        <v/>
      </c>
      <c r="U22" s="208" t="str">
        <f>+IF('【個別】貴社控(1)'!U22="","",'【個別】貴社控(1)'!U22)</f>
        <v/>
      </c>
      <c r="V22" s="209" t="str">
        <f>+IF('【個別】貴社控(1)'!V22="","",'【個別】貴社控(1)'!V22)</f>
        <v/>
      </c>
      <c r="W22" s="210" t="str">
        <f>+IF('【個別】貴社控(1)'!W22="","",'【個別】貴社控(1)'!W22)</f>
        <v/>
      </c>
      <c r="X22" s="211" t="str">
        <f>+IF('【個別】貴社控(1)'!X22="","",'【個別】貴社控(1)'!X22)</f>
        <v/>
      </c>
      <c r="Y22" s="211" t="str">
        <f>+IF('【個別】貴社控(1)'!Y22="","",'【個別】貴社控(1)'!Y22)</f>
        <v/>
      </c>
      <c r="Z22" s="211" t="str">
        <f>+IF('【個別】貴社控(1)'!Z22="","",'【個別】貴社控(1)'!Z22)</f>
        <v/>
      </c>
      <c r="AA22" s="211" t="str">
        <f>+IF('【個別】貴社控(1)'!AA22="","",'【個別】貴社控(1)'!AA22)</f>
        <v/>
      </c>
      <c r="AB22" s="212" t="str">
        <f>+IF('【個別】貴社控(1)'!AB22="","",'【個別】貴社控(1)'!AB22)</f>
        <v/>
      </c>
      <c r="AC22" s="58"/>
      <c r="AD22" s="45"/>
      <c r="AE22" s="45"/>
      <c r="AF22" s="46"/>
      <c r="AG22" s="47"/>
      <c r="AH22" s="46"/>
      <c r="AI22" s="213"/>
      <c r="AJ22" s="214"/>
      <c r="AK22" s="214"/>
      <c r="AL22" s="214"/>
      <c r="AM22" s="215"/>
      <c r="AN22" s="48"/>
      <c r="AO22" s="49"/>
      <c r="AP22" s="46"/>
      <c r="AQ22" s="49"/>
      <c r="AR22" s="46"/>
      <c r="AS22" s="50"/>
      <c r="AT22" s="5"/>
      <c r="AU22" s="5"/>
    </row>
    <row r="23" spans="3:49" ht="27.75" customHeight="1" x14ac:dyDescent="0.2">
      <c r="C23" s="37" t="str">
        <f>+IF('【個別】貴社控(1)'!C23="","",'【個別】貴社控(1)'!C23)</f>
        <v/>
      </c>
      <c r="D23" s="27" t="str">
        <f>+IF('【個別】貴社控(1)'!D23="","",'【個別】貴社控(1)'!D23)</f>
        <v/>
      </c>
      <c r="E23" s="180" t="str">
        <f>+IF('【個別】貴社控(1)'!E23="","",'【個別】貴社控(1)'!E23)</f>
        <v/>
      </c>
      <c r="F23" s="181" t="str">
        <f>+IF('【個別】貴社控(1)'!F23="","",'【個別】貴社控(1)'!F23)</f>
        <v/>
      </c>
      <c r="G23" s="181" t="str">
        <f>+IF('【個別】貴社控(1)'!G23="","",'【個別】貴社控(1)'!G23)</f>
        <v/>
      </c>
      <c r="H23" s="181" t="str">
        <f>+IF('【個別】貴社控(1)'!H23="","",'【個別】貴社控(1)'!H23)</f>
        <v/>
      </c>
      <c r="I23" s="181" t="str">
        <f>+IF('【個別】貴社控(1)'!I23="","",'【個別】貴社控(1)'!I23)</f>
        <v/>
      </c>
      <c r="J23" s="181" t="str">
        <f>+IF('【個別】貴社控(1)'!J23="","",'【個別】貴社控(1)'!J23)</f>
        <v/>
      </c>
      <c r="K23" s="181" t="str">
        <f>+IF('【個別】貴社控(1)'!K23="","",'【個別】貴社控(1)'!K23)</f>
        <v/>
      </c>
      <c r="L23" s="181" t="str">
        <f>+IF('【個別】貴社控(1)'!L23="","",'【個別】貴社控(1)'!L23)</f>
        <v/>
      </c>
      <c r="M23" s="181" t="str">
        <f>+IF('【個別】貴社控(1)'!M23="","",'【個別】貴社控(1)'!M23)</f>
        <v/>
      </c>
      <c r="N23" s="181" t="str">
        <f>+IF('【個別】貴社控(1)'!N23="","",'【個別】貴社控(1)'!N23)</f>
        <v/>
      </c>
      <c r="O23" s="182" t="str">
        <f>+IF('【個別】貴社控(1)'!O23="","",'【個別】貴社控(1)'!O23)</f>
        <v/>
      </c>
      <c r="P23" s="183" t="str">
        <f>+IF('【個別】貴社控(1)'!P23="","",'【個別】貴社控(1)'!P23)</f>
        <v/>
      </c>
      <c r="Q23" s="184" t="str">
        <f>+IF('【個別】貴社控(1)'!Q23="","",'【個別】貴社控(1)'!Q23)</f>
        <v/>
      </c>
      <c r="R23" s="185" t="str">
        <f>+IF('【個別】貴社控(1)'!R23="","",'【個別】貴社控(1)'!R23)</f>
        <v/>
      </c>
      <c r="S23" s="186" t="str">
        <f>+IF('【個別】貴社控(1)'!S23="","",'【個別】貴社控(1)'!S23)</f>
        <v/>
      </c>
      <c r="T23" s="187" t="str">
        <f>+IF('【個別】貴社控(1)'!T23="","",'【個別】貴社控(1)'!T23)</f>
        <v/>
      </c>
      <c r="U23" s="188" t="str">
        <f>+IF('【個別】貴社控(1)'!U23="","",'【個別】貴社控(1)'!U23)</f>
        <v/>
      </c>
      <c r="V23" s="189" t="str">
        <f>+IF('【個別】貴社控(1)'!V23="","",'【個別】貴社控(1)'!V23)</f>
        <v/>
      </c>
      <c r="W23" s="190" t="str">
        <f>+IF('【個別】貴社控(1)'!W23="","",'【個別】貴社控(1)'!W23)</f>
        <v/>
      </c>
      <c r="X23" s="191" t="str">
        <f>+IF('【個別】貴社控(1)'!X23="","",'【個別】貴社控(1)'!X23)</f>
        <v/>
      </c>
      <c r="Y23" s="191" t="str">
        <f>+IF('【個別】貴社控(1)'!Y23="","",'【個別】貴社控(1)'!Y23)</f>
        <v/>
      </c>
      <c r="Z23" s="191" t="str">
        <f>+IF('【個別】貴社控(1)'!Z23="","",'【個別】貴社控(1)'!Z23)</f>
        <v/>
      </c>
      <c r="AA23" s="191" t="str">
        <f>+IF('【個別】貴社控(1)'!AA23="","",'【個別】貴社控(1)'!AA23)</f>
        <v/>
      </c>
      <c r="AB23" s="192" t="str">
        <f>+IF('【個別】貴社控(1)'!AB23="","",'【個別】貴社控(1)'!AB23)</f>
        <v/>
      </c>
      <c r="AC23" s="24"/>
      <c r="AD23" s="12"/>
      <c r="AE23" s="12"/>
      <c r="AF23" s="14"/>
      <c r="AG23" s="25"/>
      <c r="AH23" s="14"/>
      <c r="AI23" s="193"/>
      <c r="AJ23" s="194"/>
      <c r="AK23" s="194"/>
      <c r="AL23" s="194"/>
      <c r="AM23" s="195"/>
      <c r="AN23" s="19"/>
      <c r="AO23" s="13"/>
      <c r="AP23" s="14"/>
      <c r="AQ23" s="13"/>
      <c r="AR23" s="14"/>
      <c r="AS23" s="51"/>
      <c r="AT23" s="5"/>
      <c r="AU23" s="5"/>
    </row>
    <row r="24" spans="3:49" ht="27.75" customHeight="1" x14ac:dyDescent="0.2">
      <c r="C24" s="37" t="str">
        <f>+IF('【個別】貴社控(1)'!C24="","",'【個別】貴社控(1)'!C24)</f>
        <v/>
      </c>
      <c r="D24" s="27" t="str">
        <f>+IF('【個別】貴社控(1)'!D24="","",'【個別】貴社控(1)'!D24)</f>
        <v/>
      </c>
      <c r="E24" s="180" t="str">
        <f>+IF('【個別】貴社控(1)'!E24="","",'【個別】貴社控(1)'!E24)</f>
        <v/>
      </c>
      <c r="F24" s="181" t="str">
        <f>+IF('【個別】貴社控(1)'!F24="","",'【個別】貴社控(1)'!F24)</f>
        <v/>
      </c>
      <c r="G24" s="181" t="str">
        <f>+IF('【個別】貴社控(1)'!G24="","",'【個別】貴社控(1)'!G24)</f>
        <v/>
      </c>
      <c r="H24" s="181" t="str">
        <f>+IF('【個別】貴社控(1)'!H24="","",'【個別】貴社控(1)'!H24)</f>
        <v/>
      </c>
      <c r="I24" s="181" t="str">
        <f>+IF('【個別】貴社控(1)'!I24="","",'【個別】貴社控(1)'!I24)</f>
        <v/>
      </c>
      <c r="J24" s="181" t="str">
        <f>+IF('【個別】貴社控(1)'!J24="","",'【個別】貴社控(1)'!J24)</f>
        <v/>
      </c>
      <c r="K24" s="181" t="str">
        <f>+IF('【個別】貴社控(1)'!K24="","",'【個別】貴社控(1)'!K24)</f>
        <v/>
      </c>
      <c r="L24" s="181" t="str">
        <f>+IF('【個別】貴社控(1)'!L24="","",'【個別】貴社控(1)'!L24)</f>
        <v/>
      </c>
      <c r="M24" s="181" t="str">
        <f>+IF('【個別】貴社控(1)'!M24="","",'【個別】貴社控(1)'!M24)</f>
        <v/>
      </c>
      <c r="N24" s="181" t="str">
        <f>+IF('【個別】貴社控(1)'!N24="","",'【個別】貴社控(1)'!N24)</f>
        <v/>
      </c>
      <c r="O24" s="182" t="str">
        <f>+IF('【個別】貴社控(1)'!O24="","",'【個別】貴社控(1)'!O24)</f>
        <v/>
      </c>
      <c r="P24" s="183" t="str">
        <f>+IF('【個別】貴社控(1)'!P24="","",'【個別】貴社控(1)'!P24)</f>
        <v/>
      </c>
      <c r="Q24" s="184" t="str">
        <f>+IF('【個別】貴社控(1)'!Q24="","",'【個別】貴社控(1)'!Q24)</f>
        <v/>
      </c>
      <c r="R24" s="185" t="str">
        <f>+IF('【個別】貴社控(1)'!R24="","",'【個別】貴社控(1)'!R24)</f>
        <v/>
      </c>
      <c r="S24" s="186" t="str">
        <f>+IF('【個別】貴社控(1)'!S24="","",'【個別】貴社控(1)'!S24)</f>
        <v/>
      </c>
      <c r="T24" s="187" t="str">
        <f>+IF('【個別】貴社控(1)'!T24="","",'【個別】貴社控(1)'!T24)</f>
        <v/>
      </c>
      <c r="U24" s="188" t="str">
        <f>+IF('【個別】貴社控(1)'!U24="","",'【個別】貴社控(1)'!U24)</f>
        <v/>
      </c>
      <c r="V24" s="189" t="str">
        <f>+IF('【個別】貴社控(1)'!V24="","",'【個別】貴社控(1)'!V24)</f>
        <v/>
      </c>
      <c r="W24" s="190" t="str">
        <f>+IF('【個別】貴社控(1)'!W24="","",'【個別】貴社控(1)'!W24)</f>
        <v/>
      </c>
      <c r="X24" s="191" t="str">
        <f>+IF('【個別】貴社控(1)'!X24="","",'【個別】貴社控(1)'!X24)</f>
        <v/>
      </c>
      <c r="Y24" s="191" t="str">
        <f>+IF('【個別】貴社控(1)'!Y24="","",'【個別】貴社控(1)'!Y24)</f>
        <v/>
      </c>
      <c r="Z24" s="191" t="str">
        <f>+IF('【個別】貴社控(1)'!Z24="","",'【個別】貴社控(1)'!Z24)</f>
        <v/>
      </c>
      <c r="AA24" s="191" t="str">
        <f>+IF('【個別】貴社控(1)'!AA24="","",'【個別】貴社控(1)'!AA24)</f>
        <v/>
      </c>
      <c r="AB24" s="192" t="str">
        <f>+IF('【個別】貴社控(1)'!AB24="","",'【個別】貴社控(1)'!AB24)</f>
        <v/>
      </c>
      <c r="AC24" s="24"/>
      <c r="AD24" s="12"/>
      <c r="AE24" s="12"/>
      <c r="AF24" s="14"/>
      <c r="AG24" s="25"/>
      <c r="AH24" s="14"/>
      <c r="AI24" s="193"/>
      <c r="AJ24" s="194"/>
      <c r="AK24" s="194"/>
      <c r="AL24" s="194"/>
      <c r="AM24" s="195"/>
      <c r="AN24" s="19"/>
      <c r="AO24" s="13"/>
      <c r="AP24" s="14"/>
      <c r="AQ24" s="13"/>
      <c r="AR24" s="14"/>
      <c r="AS24" s="51"/>
      <c r="AT24" s="5"/>
      <c r="AU24" s="5"/>
    </row>
    <row r="25" spans="3:49" ht="27.75" customHeight="1" x14ac:dyDescent="0.2">
      <c r="C25" s="37" t="str">
        <f>+IF('【個別】貴社控(1)'!C25="","",'【個別】貴社控(1)'!C25)</f>
        <v/>
      </c>
      <c r="D25" s="27" t="str">
        <f>+IF('【個別】貴社控(1)'!D25="","",'【個別】貴社控(1)'!D25)</f>
        <v/>
      </c>
      <c r="E25" s="180" t="str">
        <f>+IF('【個別】貴社控(1)'!E25="","",'【個別】貴社控(1)'!E25)</f>
        <v/>
      </c>
      <c r="F25" s="181" t="str">
        <f>+IF('【個別】貴社控(1)'!F25="","",'【個別】貴社控(1)'!F25)</f>
        <v/>
      </c>
      <c r="G25" s="181" t="str">
        <f>+IF('【個別】貴社控(1)'!G25="","",'【個別】貴社控(1)'!G25)</f>
        <v/>
      </c>
      <c r="H25" s="181" t="str">
        <f>+IF('【個別】貴社控(1)'!H25="","",'【個別】貴社控(1)'!H25)</f>
        <v/>
      </c>
      <c r="I25" s="181" t="str">
        <f>+IF('【個別】貴社控(1)'!I25="","",'【個別】貴社控(1)'!I25)</f>
        <v/>
      </c>
      <c r="J25" s="181" t="str">
        <f>+IF('【個別】貴社控(1)'!J25="","",'【個別】貴社控(1)'!J25)</f>
        <v/>
      </c>
      <c r="K25" s="181" t="str">
        <f>+IF('【個別】貴社控(1)'!K25="","",'【個別】貴社控(1)'!K25)</f>
        <v/>
      </c>
      <c r="L25" s="181" t="str">
        <f>+IF('【個別】貴社控(1)'!L25="","",'【個別】貴社控(1)'!L25)</f>
        <v/>
      </c>
      <c r="M25" s="181" t="str">
        <f>+IF('【個別】貴社控(1)'!M25="","",'【個別】貴社控(1)'!M25)</f>
        <v/>
      </c>
      <c r="N25" s="181" t="str">
        <f>+IF('【個別】貴社控(1)'!N25="","",'【個別】貴社控(1)'!N25)</f>
        <v/>
      </c>
      <c r="O25" s="182" t="str">
        <f>+IF('【個別】貴社控(1)'!O25="","",'【個別】貴社控(1)'!O25)</f>
        <v/>
      </c>
      <c r="P25" s="183" t="str">
        <f>+IF('【個別】貴社控(1)'!P25="","",'【個別】貴社控(1)'!P25)</f>
        <v/>
      </c>
      <c r="Q25" s="184" t="str">
        <f>+IF('【個別】貴社控(1)'!Q25="","",'【個別】貴社控(1)'!Q25)</f>
        <v/>
      </c>
      <c r="R25" s="185" t="str">
        <f>+IF('【個別】貴社控(1)'!R25="","",'【個別】貴社控(1)'!R25)</f>
        <v/>
      </c>
      <c r="S25" s="186" t="str">
        <f>+IF('【個別】貴社控(1)'!S25="","",'【個別】貴社控(1)'!S25)</f>
        <v/>
      </c>
      <c r="T25" s="187" t="str">
        <f>+IF('【個別】貴社控(1)'!T25="","",'【個別】貴社控(1)'!T25)</f>
        <v/>
      </c>
      <c r="U25" s="188" t="str">
        <f>+IF('【個別】貴社控(1)'!U25="","",'【個別】貴社控(1)'!U25)</f>
        <v/>
      </c>
      <c r="V25" s="189" t="str">
        <f>+IF('【個別】貴社控(1)'!V25="","",'【個別】貴社控(1)'!V25)</f>
        <v/>
      </c>
      <c r="W25" s="190" t="str">
        <f>+IF('【個別】貴社控(1)'!W25="","",'【個別】貴社控(1)'!W25)</f>
        <v/>
      </c>
      <c r="X25" s="191" t="str">
        <f>+IF('【個別】貴社控(1)'!X25="","",'【個別】貴社控(1)'!X25)</f>
        <v/>
      </c>
      <c r="Y25" s="191" t="str">
        <f>+IF('【個別】貴社控(1)'!Y25="","",'【個別】貴社控(1)'!Y25)</f>
        <v/>
      </c>
      <c r="Z25" s="191" t="str">
        <f>+IF('【個別】貴社控(1)'!Z25="","",'【個別】貴社控(1)'!Z25)</f>
        <v/>
      </c>
      <c r="AA25" s="191" t="str">
        <f>+IF('【個別】貴社控(1)'!AA25="","",'【個別】貴社控(1)'!AA25)</f>
        <v/>
      </c>
      <c r="AB25" s="192" t="str">
        <f>+IF('【個別】貴社控(1)'!AB25="","",'【個別】貴社控(1)'!AB25)</f>
        <v/>
      </c>
      <c r="AC25" s="24"/>
      <c r="AD25" s="12"/>
      <c r="AE25" s="12"/>
      <c r="AF25" s="14"/>
      <c r="AG25" s="25"/>
      <c r="AH25" s="14"/>
      <c r="AI25" s="193"/>
      <c r="AJ25" s="194"/>
      <c r="AK25" s="194"/>
      <c r="AL25" s="194"/>
      <c r="AM25" s="195"/>
      <c r="AN25" s="19"/>
      <c r="AO25" s="13"/>
      <c r="AP25" s="14"/>
      <c r="AQ25" s="13"/>
      <c r="AR25" s="14"/>
      <c r="AS25" s="51"/>
      <c r="AT25" s="5"/>
      <c r="AU25" s="5"/>
    </row>
    <row r="26" spans="3:49" ht="27.75" customHeight="1" x14ac:dyDescent="0.2">
      <c r="C26" s="37" t="str">
        <f>+IF('【個別】貴社控(1)'!C26="","",'【個別】貴社控(1)'!C26)</f>
        <v/>
      </c>
      <c r="D26" s="27" t="str">
        <f>+IF('【個別】貴社控(1)'!D26="","",'【個別】貴社控(1)'!D26)</f>
        <v/>
      </c>
      <c r="E26" s="180" t="str">
        <f>+IF('【個別】貴社控(1)'!E26="","",'【個別】貴社控(1)'!E26)</f>
        <v/>
      </c>
      <c r="F26" s="181" t="str">
        <f>+IF('【個別】貴社控(1)'!F26="","",'【個別】貴社控(1)'!F26)</f>
        <v/>
      </c>
      <c r="G26" s="181" t="str">
        <f>+IF('【個別】貴社控(1)'!G26="","",'【個別】貴社控(1)'!G26)</f>
        <v/>
      </c>
      <c r="H26" s="181" t="str">
        <f>+IF('【個別】貴社控(1)'!H26="","",'【個別】貴社控(1)'!H26)</f>
        <v/>
      </c>
      <c r="I26" s="181" t="str">
        <f>+IF('【個別】貴社控(1)'!I26="","",'【個別】貴社控(1)'!I26)</f>
        <v/>
      </c>
      <c r="J26" s="181" t="str">
        <f>+IF('【個別】貴社控(1)'!J26="","",'【個別】貴社控(1)'!J26)</f>
        <v/>
      </c>
      <c r="K26" s="181" t="str">
        <f>+IF('【個別】貴社控(1)'!K26="","",'【個別】貴社控(1)'!K26)</f>
        <v/>
      </c>
      <c r="L26" s="181" t="str">
        <f>+IF('【個別】貴社控(1)'!L26="","",'【個別】貴社控(1)'!L26)</f>
        <v/>
      </c>
      <c r="M26" s="181" t="str">
        <f>+IF('【個別】貴社控(1)'!M26="","",'【個別】貴社控(1)'!M26)</f>
        <v/>
      </c>
      <c r="N26" s="181" t="str">
        <f>+IF('【個別】貴社控(1)'!N26="","",'【個別】貴社控(1)'!N26)</f>
        <v/>
      </c>
      <c r="O26" s="182" t="str">
        <f>+IF('【個別】貴社控(1)'!O26="","",'【個別】貴社控(1)'!O26)</f>
        <v/>
      </c>
      <c r="P26" s="183" t="str">
        <f>+IF('【個別】貴社控(1)'!P26="","",'【個別】貴社控(1)'!P26)</f>
        <v/>
      </c>
      <c r="Q26" s="184" t="str">
        <f>+IF('【個別】貴社控(1)'!Q26="","",'【個別】貴社控(1)'!Q26)</f>
        <v/>
      </c>
      <c r="R26" s="185" t="str">
        <f>+IF('【個別】貴社控(1)'!R26="","",'【個別】貴社控(1)'!R26)</f>
        <v/>
      </c>
      <c r="S26" s="186" t="str">
        <f>+IF('【個別】貴社控(1)'!S26="","",'【個別】貴社控(1)'!S26)</f>
        <v/>
      </c>
      <c r="T26" s="187" t="str">
        <f>+IF('【個別】貴社控(1)'!T26="","",'【個別】貴社控(1)'!T26)</f>
        <v/>
      </c>
      <c r="U26" s="188" t="str">
        <f>+IF('【個別】貴社控(1)'!U26="","",'【個別】貴社控(1)'!U26)</f>
        <v/>
      </c>
      <c r="V26" s="189" t="str">
        <f>+IF('【個別】貴社控(1)'!V26="","",'【個別】貴社控(1)'!V26)</f>
        <v/>
      </c>
      <c r="W26" s="190" t="str">
        <f>+IF('【個別】貴社控(1)'!W26="","",'【個別】貴社控(1)'!W26)</f>
        <v/>
      </c>
      <c r="X26" s="191" t="str">
        <f>+IF('【個別】貴社控(1)'!X26="","",'【個別】貴社控(1)'!X26)</f>
        <v/>
      </c>
      <c r="Y26" s="191" t="str">
        <f>+IF('【個別】貴社控(1)'!Y26="","",'【個別】貴社控(1)'!Y26)</f>
        <v/>
      </c>
      <c r="Z26" s="191" t="str">
        <f>+IF('【個別】貴社控(1)'!Z26="","",'【個別】貴社控(1)'!Z26)</f>
        <v/>
      </c>
      <c r="AA26" s="191" t="str">
        <f>+IF('【個別】貴社控(1)'!AA26="","",'【個別】貴社控(1)'!AA26)</f>
        <v/>
      </c>
      <c r="AB26" s="192" t="str">
        <f>+IF('【個別】貴社控(1)'!AB26="","",'【個別】貴社控(1)'!AB26)</f>
        <v/>
      </c>
      <c r="AC26" s="24"/>
      <c r="AD26" s="12"/>
      <c r="AE26" s="12"/>
      <c r="AF26" s="14"/>
      <c r="AG26" s="25"/>
      <c r="AH26" s="14"/>
      <c r="AI26" s="193"/>
      <c r="AJ26" s="194"/>
      <c r="AK26" s="194"/>
      <c r="AL26" s="194"/>
      <c r="AM26" s="195"/>
      <c r="AN26" s="19"/>
      <c r="AO26" s="13"/>
      <c r="AP26" s="14"/>
      <c r="AQ26" s="13"/>
      <c r="AR26" s="14"/>
      <c r="AS26" s="51"/>
      <c r="AT26" s="5"/>
      <c r="AU26" s="5"/>
    </row>
    <row r="27" spans="3:49" ht="27.75" customHeight="1" x14ac:dyDescent="0.2">
      <c r="C27" s="37" t="str">
        <f>+IF('【個別】貴社控(1)'!C27="","",'【個別】貴社控(1)'!C27)</f>
        <v/>
      </c>
      <c r="D27" s="27" t="str">
        <f>+IF('【個別】貴社控(1)'!D27="","",'【個別】貴社控(1)'!D27)</f>
        <v/>
      </c>
      <c r="E27" s="180" t="str">
        <f>+IF('【個別】貴社控(1)'!E27="","",'【個別】貴社控(1)'!E27)</f>
        <v/>
      </c>
      <c r="F27" s="181" t="str">
        <f>+IF('【個別】貴社控(1)'!F27="","",'【個別】貴社控(1)'!F27)</f>
        <v/>
      </c>
      <c r="G27" s="181" t="str">
        <f>+IF('【個別】貴社控(1)'!G27="","",'【個別】貴社控(1)'!G27)</f>
        <v/>
      </c>
      <c r="H27" s="181" t="str">
        <f>+IF('【個別】貴社控(1)'!H27="","",'【個別】貴社控(1)'!H27)</f>
        <v/>
      </c>
      <c r="I27" s="181" t="str">
        <f>+IF('【個別】貴社控(1)'!I27="","",'【個別】貴社控(1)'!I27)</f>
        <v/>
      </c>
      <c r="J27" s="181" t="str">
        <f>+IF('【個別】貴社控(1)'!J27="","",'【個別】貴社控(1)'!J27)</f>
        <v/>
      </c>
      <c r="K27" s="181" t="str">
        <f>+IF('【個別】貴社控(1)'!K27="","",'【個別】貴社控(1)'!K27)</f>
        <v/>
      </c>
      <c r="L27" s="181" t="str">
        <f>+IF('【個別】貴社控(1)'!L27="","",'【個別】貴社控(1)'!L27)</f>
        <v/>
      </c>
      <c r="M27" s="181" t="str">
        <f>+IF('【個別】貴社控(1)'!M27="","",'【個別】貴社控(1)'!M27)</f>
        <v/>
      </c>
      <c r="N27" s="181" t="str">
        <f>+IF('【個別】貴社控(1)'!N27="","",'【個別】貴社控(1)'!N27)</f>
        <v/>
      </c>
      <c r="O27" s="182" t="str">
        <f>+IF('【個別】貴社控(1)'!O27="","",'【個別】貴社控(1)'!O27)</f>
        <v/>
      </c>
      <c r="P27" s="183" t="str">
        <f>+IF('【個別】貴社控(1)'!P27="","",'【個別】貴社控(1)'!P27)</f>
        <v/>
      </c>
      <c r="Q27" s="184" t="str">
        <f>+IF('【個別】貴社控(1)'!Q27="","",'【個別】貴社控(1)'!Q27)</f>
        <v/>
      </c>
      <c r="R27" s="185" t="str">
        <f>+IF('【個別】貴社控(1)'!R27="","",'【個別】貴社控(1)'!R27)</f>
        <v/>
      </c>
      <c r="S27" s="186" t="str">
        <f>+IF('【個別】貴社控(1)'!S27="","",'【個別】貴社控(1)'!S27)</f>
        <v/>
      </c>
      <c r="T27" s="187" t="str">
        <f>+IF('【個別】貴社控(1)'!T27="","",'【個別】貴社控(1)'!T27)</f>
        <v/>
      </c>
      <c r="U27" s="188" t="str">
        <f>+IF('【個別】貴社控(1)'!U27="","",'【個別】貴社控(1)'!U27)</f>
        <v/>
      </c>
      <c r="V27" s="189" t="str">
        <f>+IF('【個別】貴社控(1)'!V27="","",'【個別】貴社控(1)'!V27)</f>
        <v/>
      </c>
      <c r="W27" s="190" t="str">
        <f>+IF('【個別】貴社控(1)'!W27="","",'【個別】貴社控(1)'!W27)</f>
        <v/>
      </c>
      <c r="X27" s="191" t="str">
        <f>+IF('【個別】貴社控(1)'!X27="","",'【個別】貴社控(1)'!X27)</f>
        <v/>
      </c>
      <c r="Y27" s="191" t="str">
        <f>+IF('【個別】貴社控(1)'!Y27="","",'【個別】貴社控(1)'!Y27)</f>
        <v/>
      </c>
      <c r="Z27" s="191" t="str">
        <f>+IF('【個別】貴社控(1)'!Z27="","",'【個別】貴社控(1)'!Z27)</f>
        <v/>
      </c>
      <c r="AA27" s="191" t="str">
        <f>+IF('【個別】貴社控(1)'!AA27="","",'【個別】貴社控(1)'!AA27)</f>
        <v/>
      </c>
      <c r="AB27" s="192" t="str">
        <f>+IF('【個別】貴社控(1)'!AB27="","",'【個別】貴社控(1)'!AB27)</f>
        <v/>
      </c>
      <c r="AC27" s="24"/>
      <c r="AD27" s="12"/>
      <c r="AE27" s="12"/>
      <c r="AF27" s="14"/>
      <c r="AG27" s="25"/>
      <c r="AH27" s="14"/>
      <c r="AI27" s="193"/>
      <c r="AJ27" s="194"/>
      <c r="AK27" s="194"/>
      <c r="AL27" s="194"/>
      <c r="AM27" s="195"/>
      <c r="AN27" s="19"/>
      <c r="AO27" s="13"/>
      <c r="AP27" s="14"/>
      <c r="AQ27" s="13"/>
      <c r="AR27" s="14"/>
      <c r="AS27" s="51"/>
      <c r="AT27" s="5"/>
      <c r="AU27" s="5"/>
    </row>
    <row r="28" spans="3:49" ht="27.75" customHeight="1" thickBot="1" x14ac:dyDescent="0.25">
      <c r="C28" s="38" t="str">
        <f>+IF('【個別】貴社控(1)'!C28="","",'【個別】貴社控(1)'!C28)</f>
        <v/>
      </c>
      <c r="D28" s="39" t="str">
        <f>+IF('【個別】貴社控(1)'!D28="","",'【個別】貴社控(1)'!D28)</f>
        <v/>
      </c>
      <c r="E28" s="96" t="str">
        <f>+IF('【個別】貴社控(1)'!E28="","",'【個別】貴社控(1)'!E28)</f>
        <v>頁計</v>
      </c>
      <c r="F28" s="97" t="str">
        <f>+IF('【個別】貴社控(1)'!F28="","",'【個別】貴社控(1)'!F28)</f>
        <v/>
      </c>
      <c r="G28" s="97" t="str">
        <f>+IF('【個別】貴社控(1)'!G28="","",'【個別】貴社控(1)'!G28)</f>
        <v/>
      </c>
      <c r="H28" s="97" t="str">
        <f>+IF('【個別】貴社控(1)'!H28="","",'【個別】貴社控(1)'!H28)</f>
        <v/>
      </c>
      <c r="I28" s="97" t="str">
        <f>+IF('【個別】貴社控(1)'!I28="","",'【個別】貴社控(1)'!I28)</f>
        <v/>
      </c>
      <c r="J28" s="97" t="str">
        <f>+IF('【個別】貴社控(1)'!J28="","",'【個別】貴社控(1)'!J28)</f>
        <v/>
      </c>
      <c r="K28" s="97" t="str">
        <f>+IF('【個別】貴社控(1)'!K28="","",'【個別】貴社控(1)'!K28)</f>
        <v/>
      </c>
      <c r="L28" s="97" t="str">
        <f>+IF('【個別】貴社控(1)'!L28="","",'【個別】貴社控(1)'!L28)</f>
        <v/>
      </c>
      <c r="M28" s="97" t="str">
        <f>+IF('【個別】貴社控(1)'!M28="","",'【個別】貴社控(1)'!M28)</f>
        <v/>
      </c>
      <c r="N28" s="97" t="str">
        <f>+IF('【個別】貴社控(1)'!N28="","",'【個別】貴社控(1)'!N28)</f>
        <v/>
      </c>
      <c r="O28" s="98" t="str">
        <f>+IF('【個別】貴社控(1)'!O28="","",'【個別】貴社控(1)'!O28)</f>
        <v/>
      </c>
      <c r="P28" s="99" t="str">
        <f>+IF('【個別】貴社控(1)'!P28="","",'【個別】貴社控(1)'!P28)</f>
        <v/>
      </c>
      <c r="Q28" s="100" t="str">
        <f>+IF('【個別】貴社控(1)'!Q28="","",'【個別】貴社控(1)'!Q28)</f>
        <v/>
      </c>
      <c r="R28" s="101" t="str">
        <f>+IF('【個別】貴社控(1)'!R28="","",'【個別】貴社控(1)'!R28)</f>
        <v/>
      </c>
      <c r="S28" s="102" t="str">
        <f>+IF('【個別】貴社控(1)'!S28="","",'【個別】貴社控(1)'!S28)</f>
        <v/>
      </c>
      <c r="T28" s="103" t="str">
        <f>+IF('【個別】貴社控(1)'!T28="","",'【個別】貴社控(1)'!T28)</f>
        <v/>
      </c>
      <c r="U28" s="104" t="str">
        <f>+IF('【個別】貴社控(1)'!U28="","",'【個別】貴社控(1)'!U28)</f>
        <v/>
      </c>
      <c r="V28" s="105" t="str">
        <f>+IF('【個別】貴社控(1)'!V28="","",'【個別】貴社控(1)'!V28)</f>
        <v/>
      </c>
      <c r="W28" s="106">
        <f>+IF('【個別】貴社控(1)'!W28="","",'【個別】貴社控(1)'!W28)</f>
        <v>0</v>
      </c>
      <c r="X28" s="107" t="str">
        <f>+IF('【個別】貴社控(1)'!X28="","",'【個別】貴社控(1)'!X28)</f>
        <v/>
      </c>
      <c r="Y28" s="107" t="str">
        <f>+IF('【個別】貴社控(1)'!Y28="","",'【個別】貴社控(1)'!Y28)</f>
        <v/>
      </c>
      <c r="Z28" s="107" t="str">
        <f>+IF('【個別】貴社控(1)'!Z28="","",'【個別】貴社控(1)'!Z28)</f>
        <v/>
      </c>
      <c r="AA28" s="107" t="str">
        <f>+IF('【個別】貴社控(1)'!AA28="","",'【個別】貴社控(1)'!AA28)</f>
        <v/>
      </c>
      <c r="AB28" s="108" t="str">
        <f>+IF('【個別】貴社控(1)'!AB28="","",'【個別】貴社控(1)'!AB28)</f>
        <v/>
      </c>
      <c r="AC28" s="59"/>
      <c r="AD28" s="52"/>
      <c r="AE28" s="53"/>
      <c r="AF28" s="54"/>
      <c r="AG28" s="55"/>
      <c r="AH28" s="54"/>
      <c r="AI28" s="177"/>
      <c r="AJ28" s="178"/>
      <c r="AK28" s="178"/>
      <c r="AL28" s="178"/>
      <c r="AM28" s="179"/>
      <c r="AN28" s="52"/>
      <c r="AO28" s="56"/>
      <c r="AP28" s="54"/>
      <c r="AQ28" s="56"/>
      <c r="AR28" s="54"/>
      <c r="AS28" s="57"/>
      <c r="AT28" s="5"/>
      <c r="AU28" s="5"/>
    </row>
    <row r="29" spans="3:49" ht="24" customHeight="1" x14ac:dyDescent="0.1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</sheetData>
  <sheetProtection algorithmName="SHA-512" hashValue="KqJ25DyyBjJn/8abGKfCih84Nx/VMuynHTjrFKT75ad+G0GKvxN9/LonmRiszmd2n0x92ojJqgOmmiVe5VPcvw==" saltValue="yH8pZ7MOXCxyazmzjnqmpA==" spinCount="100000" sheet="1" objects="1" scenarios="1"/>
  <mergeCells count="102">
    <mergeCell ref="AA3:AB3"/>
    <mergeCell ref="AD3:AE3"/>
    <mergeCell ref="U1:AS2"/>
    <mergeCell ref="C1:R1"/>
    <mergeCell ref="C2:R2"/>
    <mergeCell ref="C6:E6"/>
    <mergeCell ref="F5:X7"/>
    <mergeCell ref="D9:F10"/>
    <mergeCell ref="H9:H10"/>
    <mergeCell ref="I9:I10"/>
    <mergeCell ref="J9:J10"/>
    <mergeCell ref="K9:K10"/>
    <mergeCell ref="C3:P4"/>
    <mergeCell ref="R3:U3"/>
    <mergeCell ref="V3:W3"/>
    <mergeCell ref="X3:Y3"/>
    <mergeCell ref="AD9:AQ9"/>
    <mergeCell ref="Z10:AB11"/>
    <mergeCell ref="AD10:AP11"/>
    <mergeCell ref="AQ10:AQ11"/>
    <mergeCell ref="Z6:AB6"/>
    <mergeCell ref="Z8:AB8"/>
    <mergeCell ref="AD8:AQ8"/>
    <mergeCell ref="L9:L10"/>
    <mergeCell ref="O9:Q10"/>
    <mergeCell ref="S9:S10"/>
    <mergeCell ref="T9:T10"/>
    <mergeCell ref="U9:U10"/>
    <mergeCell ref="V9:V10"/>
    <mergeCell ref="AD12:AP12"/>
    <mergeCell ref="C14:E16"/>
    <mergeCell ref="M14:Q15"/>
    <mergeCell ref="R14:R15"/>
    <mergeCell ref="S14:X15"/>
    <mergeCell ref="F16:J16"/>
    <mergeCell ref="K16:L16"/>
    <mergeCell ref="Z14:AA14"/>
    <mergeCell ref="AB14:AF14"/>
    <mergeCell ref="AG14:AH14"/>
    <mergeCell ref="AI14:AM14"/>
    <mergeCell ref="AO14:AR14"/>
    <mergeCell ref="Z12:AB12"/>
    <mergeCell ref="F14:L15"/>
    <mergeCell ref="M16:P16"/>
    <mergeCell ref="Q16:X16"/>
    <mergeCell ref="C21:D21"/>
    <mergeCell ref="E21:O21"/>
    <mergeCell ref="P21:Q21"/>
    <mergeCell ref="R21:S21"/>
    <mergeCell ref="T21:V21"/>
    <mergeCell ref="C18:I18"/>
    <mergeCell ref="J18:P18"/>
    <mergeCell ref="Q18:W18"/>
    <mergeCell ref="C19:I19"/>
    <mergeCell ref="J19:P19"/>
    <mergeCell ref="Q19:W19"/>
    <mergeCell ref="W21:AB21"/>
    <mergeCell ref="AI24:AM24"/>
    <mergeCell ref="AC21:AH21"/>
    <mergeCell ref="AI21:AM21"/>
    <mergeCell ref="AN21:AS21"/>
    <mergeCell ref="E22:O22"/>
    <mergeCell ref="P22:Q22"/>
    <mergeCell ref="R22:S22"/>
    <mergeCell ref="T22:V22"/>
    <mergeCell ref="W22:AB22"/>
    <mergeCell ref="AI22:AM22"/>
    <mergeCell ref="E23:O23"/>
    <mergeCell ref="P23:Q23"/>
    <mergeCell ref="R23:S23"/>
    <mergeCell ref="T23:V23"/>
    <mergeCell ref="W23:AB23"/>
    <mergeCell ref="AI23:AM23"/>
    <mergeCell ref="E24:O24"/>
    <mergeCell ref="P24:Q24"/>
    <mergeCell ref="R24:S24"/>
    <mergeCell ref="T24:V24"/>
    <mergeCell ref="W24:AB24"/>
    <mergeCell ref="E25:O25"/>
    <mergeCell ref="P25:Q25"/>
    <mergeCell ref="R25:S25"/>
    <mergeCell ref="T25:V25"/>
    <mergeCell ref="W25:AB25"/>
    <mergeCell ref="AI25:AM25"/>
    <mergeCell ref="E26:O26"/>
    <mergeCell ref="P26:Q26"/>
    <mergeCell ref="R26:S26"/>
    <mergeCell ref="T26:V26"/>
    <mergeCell ref="W26:AB26"/>
    <mergeCell ref="AI26:AM26"/>
    <mergeCell ref="AI28:AM28"/>
    <mergeCell ref="E27:O27"/>
    <mergeCell ref="P27:Q27"/>
    <mergeCell ref="R27:S27"/>
    <mergeCell ref="T27:V27"/>
    <mergeCell ref="W27:AB27"/>
    <mergeCell ref="AI27:AM27"/>
    <mergeCell ref="E28:O28"/>
    <mergeCell ref="P28:Q28"/>
    <mergeCell ref="R28:S28"/>
    <mergeCell ref="T28:V28"/>
    <mergeCell ref="W28:AB28"/>
  </mergeCells>
  <phoneticPr fontId="1"/>
  <conditionalFormatting sqref="P22:Q27">
    <cfRule type="expression" dxfId="9" priority="2">
      <formula>MOD($P22,1)=0</formula>
    </cfRule>
  </conditionalFormatting>
  <conditionalFormatting sqref="T22:V27">
    <cfRule type="expression" dxfId="8" priority="1">
      <formula>MOD($T22,1)=0</formula>
    </cfRule>
  </conditionalFormatting>
  <pageMargins left="0.23622047244094491" right="0.31496062992125984" top="0.86614173228346458" bottom="0.19685039370078741" header="0.31496062992125984" footer="0.19685039370078741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locked="0" defaultSize="0" autoFill="0" autoLine="0" autoPict="0">
                <anchor moveWithCells="1">
                  <from>
                    <xdr:col>12</xdr:col>
                    <xdr:colOff>85725</xdr:colOff>
                    <xdr:row>13</xdr:row>
                    <xdr:rowOff>47625</xdr:rowOff>
                  </from>
                  <to>
                    <xdr:col>14</xdr:col>
                    <xdr:colOff>190500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Check Box 2">
              <controlPr defaultSize="0" autoFill="0" autoLine="0" autoPict="0">
                <anchor moveWithCells="1">
                  <from>
                    <xdr:col>14</xdr:col>
                    <xdr:colOff>161925</xdr:colOff>
                    <xdr:row>13</xdr:row>
                    <xdr:rowOff>47625</xdr:rowOff>
                  </from>
                  <to>
                    <xdr:col>17</xdr:col>
                    <xdr:colOff>19050</xdr:colOff>
                    <xdr:row>14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B64A6-610F-459C-B6AA-2A92F2367E88}">
  <sheetPr>
    <tabColor theme="9" tint="-0.249977111117893"/>
  </sheetPr>
  <dimension ref="C1:AW29"/>
  <sheetViews>
    <sheetView showGridLines="0" topLeftCell="B1" zoomScaleNormal="100" workbookViewId="0">
      <selection activeCell="P27" sqref="P27:Q27"/>
    </sheetView>
  </sheetViews>
  <sheetFormatPr defaultColWidth="5.375" defaultRowHeight="17.25" customHeight="1" x14ac:dyDescent="0.15"/>
  <cols>
    <col min="1" max="1" width="0" style="1" hidden="1" customWidth="1"/>
    <col min="2" max="45" width="3.25" style="1" customWidth="1"/>
    <col min="46" max="47" width="3" style="1" customWidth="1"/>
    <col min="48" max="16384" width="5.375" style="1"/>
  </cols>
  <sheetData>
    <row r="1" spans="3:48" ht="17.25" customHeight="1" x14ac:dyDescent="0.15"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64"/>
      <c r="T1" s="64"/>
      <c r="U1" s="251" t="s">
        <v>34</v>
      </c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64"/>
      <c r="AU1" s="64"/>
    </row>
    <row r="2" spans="3:48" ht="17.25" customHeight="1" x14ac:dyDescent="0.15"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64"/>
      <c r="T2" s="64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64"/>
      <c r="AU2" s="64"/>
    </row>
    <row r="3" spans="3:48" ht="17.25" customHeight="1" x14ac:dyDescent="0.15">
      <c r="C3" s="171" t="s">
        <v>7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4"/>
      <c r="R3" s="172" t="s">
        <v>11</v>
      </c>
      <c r="S3" s="172"/>
      <c r="T3" s="172"/>
      <c r="U3" s="172"/>
      <c r="V3" s="172" t="s">
        <v>12</v>
      </c>
      <c r="W3" s="172"/>
      <c r="X3" s="245">
        <f>+'【個別】貴社控(1)'!X3:Y3</f>
        <v>0</v>
      </c>
      <c r="Y3" s="245"/>
      <c r="Z3" s="40" t="s">
        <v>13</v>
      </c>
      <c r="AA3" s="245">
        <f>+'【個別】貴社控(1)'!AA3:AB3</f>
        <v>0</v>
      </c>
      <c r="AB3" s="245"/>
      <c r="AC3" s="40" t="s">
        <v>14</v>
      </c>
      <c r="AD3" s="245">
        <f>+'【個別】貴社控(1)'!AD3:AE3</f>
        <v>0</v>
      </c>
      <c r="AE3" s="245"/>
      <c r="AF3" s="40" t="s">
        <v>15</v>
      </c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3:48" ht="17.25" customHeight="1" x14ac:dyDescent="0.15"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1"/>
    </row>
    <row r="5" spans="3:48" ht="17.25" customHeight="1" x14ac:dyDescent="0.15">
      <c r="C5" s="5"/>
      <c r="D5" s="5"/>
      <c r="E5" s="5"/>
      <c r="F5" s="246">
        <f>+'【個別】貴社控(1)'!F5:X7</f>
        <v>0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3:48" ht="17.25" customHeight="1" x14ac:dyDescent="0.15">
      <c r="C6" s="160" t="s">
        <v>8</v>
      </c>
      <c r="D6" s="160"/>
      <c r="E6" s="160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5"/>
      <c r="Z6" s="74" t="s">
        <v>4</v>
      </c>
      <c r="AA6" s="74"/>
      <c r="AB6" s="74"/>
      <c r="AC6" s="5"/>
      <c r="AD6" s="21" t="s">
        <v>5</v>
      </c>
      <c r="AE6" s="10" t="str">
        <f>+IF('【個別】貴社控(1)'!AE6="","",'【個別】貴社控(1)'!AE6)</f>
        <v/>
      </c>
      <c r="AF6" s="10" t="str">
        <f>+IF('【個別】貴社控(1)'!AF6="","",'【個別】貴社控(1)'!AF6)</f>
        <v/>
      </c>
      <c r="AG6" s="10" t="str">
        <f>+IF('【個別】貴社控(1)'!AG6="","",'【個別】貴社控(1)'!AG6)</f>
        <v/>
      </c>
      <c r="AH6" s="10" t="str">
        <f>+IF('【個別】貴社控(1)'!AH6="","",'【個別】貴社控(1)'!AH6)</f>
        <v/>
      </c>
      <c r="AI6" s="10" t="str">
        <f>+IF('【個別】貴社控(1)'!AI6="","",'【個別】貴社控(1)'!AI6)</f>
        <v/>
      </c>
      <c r="AJ6" s="10" t="str">
        <f>+IF('【個別】貴社控(1)'!AJ6="","",'【個別】貴社控(1)'!AJ6)</f>
        <v/>
      </c>
      <c r="AK6" s="10" t="str">
        <f>+IF('【個別】貴社控(1)'!AK6="","",'【個別】貴社控(1)'!AK6)</f>
        <v/>
      </c>
      <c r="AL6" s="10" t="str">
        <f>+IF('【個別】貴社控(1)'!AL6="","",'【個別】貴社控(1)'!AL6)</f>
        <v/>
      </c>
      <c r="AM6" s="10" t="str">
        <f>+IF('【個別】貴社控(1)'!AM6="","",'【個別】貴社控(1)'!AM6)</f>
        <v/>
      </c>
      <c r="AN6" s="10" t="str">
        <f>+IF('【個別】貴社控(1)'!AN6="","",'【個別】貴社控(1)'!AN6)</f>
        <v/>
      </c>
      <c r="AO6" s="10" t="str">
        <f>+IF('【個別】貴社控(1)'!AO6="","",'【個別】貴社控(1)'!AO6)</f>
        <v/>
      </c>
      <c r="AP6" s="10" t="str">
        <f>+IF('【個別】貴社控(1)'!AP6="","",'【個別】貴社控(1)'!AP6)</f>
        <v/>
      </c>
      <c r="AQ6" s="10" t="str">
        <f>+IF('【個別】貴社控(1)'!AQ6="","",'【個別】貴社控(1)'!AQ6)</f>
        <v/>
      </c>
      <c r="AR6" s="5"/>
      <c r="AS6" s="5"/>
      <c r="AT6" s="5"/>
      <c r="AU6" s="5"/>
    </row>
    <row r="7" spans="3:48" ht="17.25" customHeight="1" x14ac:dyDescent="0.15">
      <c r="C7" s="5"/>
      <c r="D7" s="5"/>
      <c r="E7" s="5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5"/>
      <c r="Z7" s="6"/>
      <c r="AA7" s="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3:48" ht="17.25" customHeight="1" x14ac:dyDescent="0.1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74" t="s">
        <v>9</v>
      </c>
      <c r="AA8" s="74"/>
      <c r="AB8" s="74"/>
      <c r="AC8" s="5"/>
      <c r="AD8" s="247">
        <f>+'【個別】貴社控(1)'!AD8:AQ8</f>
        <v>0</v>
      </c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5"/>
      <c r="AS8" s="5"/>
      <c r="AT8" s="5"/>
      <c r="AU8" s="5"/>
    </row>
    <row r="9" spans="3:48" ht="17.25" customHeight="1" x14ac:dyDescent="0.15">
      <c r="C9" s="5"/>
      <c r="D9" s="172" t="s">
        <v>16</v>
      </c>
      <c r="E9" s="172"/>
      <c r="F9" s="172"/>
      <c r="G9" s="5"/>
      <c r="H9" s="220" t="str">
        <f>+IF('【個別】貴社控(1)'!H9:H10="","",'【個別】貴社控(1)'!H9:H10)</f>
        <v/>
      </c>
      <c r="I9" s="220" t="str">
        <f>+IF('【個別】貴社控(1)'!I9:I10="","",'【個別】貴社控(1)'!I9:I10)</f>
        <v/>
      </c>
      <c r="J9" s="220" t="str">
        <f>+IF('【個別】貴社控(1)'!J9:J10="","",'【個別】貴社控(1)'!J9:J10)</f>
        <v/>
      </c>
      <c r="K9" s="220" t="str">
        <f>+IF('【個別】貴社控(1)'!K9:K10="","",'【個別】貴社控(1)'!K9:K10)</f>
        <v/>
      </c>
      <c r="L9" s="220" t="str">
        <f>+IF('【個別】貴社控(1)'!L9:L10="","",'【個別】貴社控(1)'!L9:L10)</f>
        <v/>
      </c>
      <c r="M9" s="9"/>
      <c r="O9" s="172" t="s">
        <v>37</v>
      </c>
      <c r="P9" s="172"/>
      <c r="Q9" s="172"/>
      <c r="S9" s="220" t="str">
        <f>+IF('【個別】貴社控(1)'!S9:S10="","",'【個別】貴社控(1)'!S9:S10)</f>
        <v/>
      </c>
      <c r="T9" s="220" t="str">
        <f>+IF('【個別】貴社控(1)'!T9:T10="","",'【個別】貴社控(1)'!T9:T10)</f>
        <v/>
      </c>
      <c r="U9" s="220" t="str">
        <f>+IF('【個別】貴社控(1)'!U9:U10="","",'【個別】貴社控(1)'!U9:U10)</f>
        <v/>
      </c>
      <c r="V9" s="220" t="str">
        <f>+IF('【個別】貴社控(1)'!V9:V10="","",'【個別】貴社控(1)'!V9:V10)</f>
        <v/>
      </c>
      <c r="W9" s="9"/>
      <c r="X9" s="5"/>
      <c r="Y9" s="5"/>
      <c r="Z9" s="6"/>
      <c r="AA9" s="6"/>
      <c r="AB9" s="5"/>
      <c r="AC9" s="5"/>
      <c r="AD9" s="247" t="str">
        <f>+IF('【個別】貴社控(1)'!AD9:AQ9="","",'【個別】貴社控(1)'!AD9:AQ9)</f>
        <v/>
      </c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5"/>
      <c r="AS9" s="5"/>
      <c r="AT9" s="5"/>
      <c r="AU9" s="5"/>
    </row>
    <row r="10" spans="3:48" ht="5.25" customHeight="1" x14ac:dyDescent="0.15">
      <c r="C10" s="5"/>
      <c r="D10" s="172"/>
      <c r="E10" s="172"/>
      <c r="F10" s="172"/>
      <c r="G10" s="5"/>
      <c r="H10" s="220"/>
      <c r="I10" s="220"/>
      <c r="J10" s="220"/>
      <c r="K10" s="220"/>
      <c r="L10" s="220"/>
      <c r="M10" s="9"/>
      <c r="O10" s="172"/>
      <c r="P10" s="172"/>
      <c r="Q10" s="172"/>
      <c r="S10" s="220"/>
      <c r="T10" s="220"/>
      <c r="U10" s="220"/>
      <c r="V10" s="220"/>
      <c r="W10" s="9"/>
      <c r="X10" s="5"/>
      <c r="Y10" s="5"/>
      <c r="Z10" s="74" t="s">
        <v>10</v>
      </c>
      <c r="AA10" s="74"/>
      <c r="AB10" s="74"/>
      <c r="AC10" s="5"/>
      <c r="AD10" s="248">
        <f>+'【個別】貴社控(1)'!AD10:AP11</f>
        <v>0</v>
      </c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77"/>
      <c r="AR10" s="5"/>
      <c r="AS10" s="5"/>
      <c r="AT10" s="5"/>
      <c r="AU10" s="5"/>
    </row>
    <row r="11" spans="3:48" ht="17.25" customHeight="1" x14ac:dyDescent="0.15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74"/>
      <c r="AA11" s="74"/>
      <c r="AB11" s="74"/>
      <c r="AC11" s="5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77"/>
      <c r="AR11" s="5"/>
      <c r="AS11" s="5"/>
      <c r="AT11" s="5"/>
      <c r="AU11" s="5"/>
    </row>
    <row r="12" spans="3:48" ht="17.25" customHeight="1" x14ac:dyDescent="0.15">
      <c r="C12" s="3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8"/>
      <c r="R12" s="5"/>
      <c r="S12" s="8"/>
      <c r="T12" s="8"/>
      <c r="U12" s="8"/>
      <c r="V12" s="5"/>
      <c r="W12" s="8"/>
      <c r="X12" s="5"/>
      <c r="Y12" s="5"/>
      <c r="Z12" s="236" t="s">
        <v>40</v>
      </c>
      <c r="AA12" s="236"/>
      <c r="AB12" s="236"/>
      <c r="AC12" s="5"/>
      <c r="AD12" s="221" t="str">
        <f>+IF('【個別】貴社控(1)'!AD12:AP12="","",'【個別】貴社控(1)'!AD12:AP12)</f>
        <v/>
      </c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72"/>
      <c r="AR12" s="5"/>
      <c r="AS12" s="5"/>
      <c r="AT12" s="5"/>
      <c r="AU12" s="5"/>
    </row>
    <row r="13" spans="3:48" ht="5.25" customHeight="1" x14ac:dyDescent="0.1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8"/>
      <c r="R13" s="5"/>
      <c r="S13" s="8"/>
      <c r="T13" s="8"/>
      <c r="U13" s="8"/>
      <c r="V13" s="5"/>
      <c r="W13" s="8"/>
      <c r="X13" s="5"/>
      <c r="Y13" s="5"/>
      <c r="Z13" s="6"/>
      <c r="AA13" s="6"/>
      <c r="AB13" s="5"/>
      <c r="AC13" s="5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5"/>
      <c r="AQ13" s="5"/>
      <c r="AR13" s="5"/>
      <c r="AS13" s="5"/>
      <c r="AT13" s="5"/>
      <c r="AU13" s="5"/>
    </row>
    <row r="14" spans="3:48" ht="17.25" customHeight="1" x14ac:dyDescent="0.15">
      <c r="C14" s="137" t="s">
        <v>42</v>
      </c>
      <c r="D14" s="138"/>
      <c r="E14" s="138"/>
      <c r="F14" s="237" t="str">
        <f>+IF('【個別】貴社控(1)'!F14:L15="","",'【個別】貴社控(1)'!F14:L15)</f>
        <v/>
      </c>
      <c r="G14" s="238"/>
      <c r="H14" s="238"/>
      <c r="I14" s="238"/>
      <c r="J14" s="238"/>
      <c r="K14" s="238"/>
      <c r="L14" s="239"/>
      <c r="M14" s="222"/>
      <c r="N14" s="223"/>
      <c r="O14" s="223"/>
      <c r="P14" s="223"/>
      <c r="Q14" s="223"/>
      <c r="R14" s="143" t="s">
        <v>2</v>
      </c>
      <c r="S14" s="226" t="str">
        <f>+IF('【個別】貴社控(1)'!S14:X15="","",'【個別】貴社控(1)'!S14:X15)</f>
        <v/>
      </c>
      <c r="T14" s="226"/>
      <c r="U14" s="226"/>
      <c r="V14" s="226"/>
      <c r="W14" s="226"/>
      <c r="X14" s="227"/>
      <c r="Y14" s="5"/>
      <c r="Z14" s="233" t="s">
        <v>36</v>
      </c>
      <c r="AA14" s="233"/>
      <c r="AB14" s="75">
        <f>+'【個別】貴社控(1)'!AB14:AF14</f>
        <v>0</v>
      </c>
      <c r="AC14" s="75"/>
      <c r="AD14" s="75"/>
      <c r="AE14" s="75"/>
      <c r="AF14" s="75"/>
      <c r="AG14" s="234" t="s">
        <v>35</v>
      </c>
      <c r="AH14" s="234"/>
      <c r="AI14" s="235">
        <f>+'【個別】貴社控(1)'!AI14:AM14</f>
        <v>0</v>
      </c>
      <c r="AJ14" s="235"/>
      <c r="AK14" s="235"/>
      <c r="AL14" s="235"/>
      <c r="AM14" s="235"/>
      <c r="AN14" s="7" t="s">
        <v>3</v>
      </c>
      <c r="AO14" s="75">
        <f>+'【個別】貴社控(1)'!AO14:AR14</f>
        <v>0</v>
      </c>
      <c r="AP14" s="75"/>
      <c r="AQ14" s="75"/>
      <c r="AR14" s="75"/>
      <c r="AS14" s="5"/>
      <c r="AT14" s="5"/>
      <c r="AU14" s="5"/>
    </row>
    <row r="15" spans="3:48" ht="9" customHeight="1" x14ac:dyDescent="0.15">
      <c r="C15" s="138"/>
      <c r="D15" s="138"/>
      <c r="E15" s="138"/>
      <c r="F15" s="240"/>
      <c r="G15" s="241"/>
      <c r="H15" s="241"/>
      <c r="I15" s="241"/>
      <c r="J15" s="241"/>
      <c r="K15" s="241"/>
      <c r="L15" s="242"/>
      <c r="M15" s="224"/>
      <c r="N15" s="225"/>
      <c r="O15" s="225"/>
      <c r="P15" s="225"/>
      <c r="Q15" s="225"/>
      <c r="R15" s="144"/>
      <c r="S15" s="228"/>
      <c r="T15" s="228"/>
      <c r="U15" s="228"/>
      <c r="V15" s="228"/>
      <c r="W15" s="228"/>
      <c r="X15" s="229"/>
      <c r="Y15" s="5"/>
      <c r="Z15" s="11"/>
      <c r="AA15" s="11"/>
      <c r="AB15" s="11"/>
      <c r="AC15" s="5"/>
      <c r="AD15" s="3"/>
      <c r="AE15" s="3"/>
      <c r="AF15" s="3"/>
      <c r="AG15" s="3"/>
      <c r="AH15" s="3"/>
      <c r="AI15" s="3"/>
      <c r="AJ15" s="3"/>
      <c r="AK15" s="5"/>
      <c r="AL15" s="7"/>
      <c r="AM15" s="3"/>
      <c r="AN15" s="3"/>
      <c r="AO15" s="3"/>
      <c r="AP15" s="3"/>
      <c r="AQ15" s="3"/>
      <c r="AR15" s="5"/>
      <c r="AS15" s="5"/>
      <c r="AT15" s="5"/>
      <c r="AU15" s="5"/>
    </row>
    <row r="16" spans="3:48" ht="26.25" customHeight="1" x14ac:dyDescent="0.15">
      <c r="C16" s="138"/>
      <c r="D16" s="138"/>
      <c r="E16" s="138"/>
      <c r="F16" s="230" t="str">
        <f>+IF('【個別】貴社控(1)'!F16:J16="","",'【個別】貴社控(1)'!F16:J16)</f>
        <v/>
      </c>
      <c r="G16" s="231"/>
      <c r="H16" s="231"/>
      <c r="I16" s="231"/>
      <c r="J16" s="231"/>
      <c r="K16" s="156" t="str">
        <f>+IF('【個別】貴社控(1)'!K16:L16="","",'【個別】貴社控(1)'!K16:L16)</f>
        <v>支店</v>
      </c>
      <c r="L16" s="232"/>
      <c r="M16" s="155" t="s">
        <v>43</v>
      </c>
      <c r="N16" s="156"/>
      <c r="O16" s="156"/>
      <c r="P16" s="156"/>
      <c r="Q16" s="243" t="str">
        <f>+IF('【個別】貴社控(1)'!Q16:X16="","",'【個別】貴社控(1)'!Q16:X16)</f>
        <v/>
      </c>
      <c r="R16" s="243"/>
      <c r="S16" s="243"/>
      <c r="T16" s="243"/>
      <c r="U16" s="243"/>
      <c r="V16" s="243"/>
      <c r="W16" s="243"/>
      <c r="X16" s="244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3:49" ht="15.75" customHeight="1" thickBot="1" x14ac:dyDescent="0.2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8"/>
      <c r="R17" s="5"/>
      <c r="S17" s="8"/>
      <c r="T17" s="5"/>
      <c r="U17" s="8"/>
      <c r="V17" s="5"/>
      <c r="W17" s="8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3:49" ht="30.75" customHeight="1" x14ac:dyDescent="0.15">
      <c r="C18" s="133" t="s">
        <v>19</v>
      </c>
      <c r="D18" s="134"/>
      <c r="E18" s="134"/>
      <c r="F18" s="134"/>
      <c r="G18" s="134"/>
      <c r="H18" s="134"/>
      <c r="I18" s="134"/>
      <c r="J18" s="134" t="s">
        <v>18</v>
      </c>
      <c r="K18" s="134"/>
      <c r="L18" s="134"/>
      <c r="M18" s="134"/>
      <c r="N18" s="134"/>
      <c r="O18" s="134"/>
      <c r="P18" s="134"/>
      <c r="Q18" s="135" t="s">
        <v>27</v>
      </c>
      <c r="R18" s="135"/>
      <c r="S18" s="135"/>
      <c r="T18" s="135"/>
      <c r="U18" s="135"/>
      <c r="V18" s="135"/>
      <c r="W18" s="13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3:49" ht="31.5" customHeight="1" thickBot="1" x14ac:dyDescent="0.25">
      <c r="C19" s="216">
        <f>+'【個別】貴社控(1)'!C19:I19</f>
        <v>0</v>
      </c>
      <c r="D19" s="217"/>
      <c r="E19" s="217"/>
      <c r="F19" s="217"/>
      <c r="G19" s="217"/>
      <c r="H19" s="217"/>
      <c r="I19" s="217"/>
      <c r="J19" s="218">
        <f>+'【個別】貴社控(1)'!J19:P19</f>
        <v>0</v>
      </c>
      <c r="K19" s="218"/>
      <c r="L19" s="218"/>
      <c r="M19" s="218"/>
      <c r="N19" s="218"/>
      <c r="O19" s="218"/>
      <c r="P19" s="218"/>
      <c r="Q19" s="218">
        <f>+'【個別】貴社控(1)'!Q19:W19</f>
        <v>0</v>
      </c>
      <c r="R19" s="218"/>
      <c r="S19" s="218"/>
      <c r="T19" s="218"/>
      <c r="U19" s="218"/>
      <c r="V19" s="218"/>
      <c r="W19" s="219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3:49" ht="9.75" customHeight="1" thickBot="1" x14ac:dyDescent="0.2"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3:49" ht="27.75" customHeight="1" x14ac:dyDescent="0.15">
      <c r="C21" s="126" t="s">
        <v>20</v>
      </c>
      <c r="D21" s="127"/>
      <c r="E21" s="128" t="s">
        <v>24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9"/>
      <c r="P21" s="128" t="s">
        <v>21</v>
      </c>
      <c r="Q21" s="127"/>
      <c r="R21" s="130" t="s">
        <v>22</v>
      </c>
      <c r="S21" s="131"/>
      <c r="T21" s="128" t="s">
        <v>23</v>
      </c>
      <c r="U21" s="127"/>
      <c r="V21" s="129"/>
      <c r="W21" s="128" t="s">
        <v>26</v>
      </c>
      <c r="X21" s="127"/>
      <c r="Y21" s="127"/>
      <c r="Z21" s="127"/>
      <c r="AA21" s="127"/>
      <c r="AB21" s="132"/>
      <c r="AC21" s="196" t="s">
        <v>0</v>
      </c>
      <c r="AD21" s="196"/>
      <c r="AE21" s="196"/>
      <c r="AF21" s="196"/>
      <c r="AG21" s="196"/>
      <c r="AH21" s="196"/>
      <c r="AI21" s="197" t="s">
        <v>1</v>
      </c>
      <c r="AJ21" s="196"/>
      <c r="AK21" s="196"/>
      <c r="AL21" s="196"/>
      <c r="AM21" s="198"/>
      <c r="AN21" s="196" t="s">
        <v>25</v>
      </c>
      <c r="AO21" s="196"/>
      <c r="AP21" s="196"/>
      <c r="AQ21" s="196"/>
      <c r="AR21" s="196"/>
      <c r="AS21" s="199"/>
      <c r="AT21" s="5"/>
      <c r="AU21" s="5"/>
    </row>
    <row r="22" spans="3:49" ht="27.75" customHeight="1" x14ac:dyDescent="0.2">
      <c r="C22" s="36" t="str">
        <f>+IF('【個別】貴社控(1)'!C22="","",'【個別】貴社控(1)'!C22)</f>
        <v/>
      </c>
      <c r="D22" s="28" t="str">
        <f>+IF('【個別】貴社控(1)'!D22="","",'【個別】貴社控(1)'!D22)</f>
        <v/>
      </c>
      <c r="E22" s="200" t="str">
        <f>+IF('【個別】貴社控(1)'!E22="","",'【個別】貴社控(1)'!E22)</f>
        <v/>
      </c>
      <c r="F22" s="201" t="str">
        <f>+IF('【個別】貴社控(1)'!F22="","",'【個別】貴社控(1)'!F22)</f>
        <v/>
      </c>
      <c r="G22" s="201" t="str">
        <f>+IF('【個別】貴社控(1)'!G22="","",'【個別】貴社控(1)'!G22)</f>
        <v/>
      </c>
      <c r="H22" s="201" t="str">
        <f>+IF('【個別】貴社控(1)'!H22="","",'【個別】貴社控(1)'!H22)</f>
        <v/>
      </c>
      <c r="I22" s="201" t="str">
        <f>+IF('【個別】貴社控(1)'!I22="","",'【個別】貴社控(1)'!I22)</f>
        <v/>
      </c>
      <c r="J22" s="201" t="str">
        <f>+IF('【個別】貴社控(1)'!J22="","",'【個別】貴社控(1)'!J22)</f>
        <v/>
      </c>
      <c r="K22" s="201" t="str">
        <f>+IF('【個別】貴社控(1)'!K22="","",'【個別】貴社控(1)'!K22)</f>
        <v/>
      </c>
      <c r="L22" s="201" t="str">
        <f>+IF('【個別】貴社控(1)'!L22="","",'【個別】貴社控(1)'!L22)</f>
        <v/>
      </c>
      <c r="M22" s="201" t="str">
        <f>+IF('【個別】貴社控(1)'!M22="","",'【個別】貴社控(1)'!M22)</f>
        <v/>
      </c>
      <c r="N22" s="201" t="str">
        <f>+IF('【個別】貴社控(1)'!N22="","",'【個別】貴社控(1)'!N22)</f>
        <v/>
      </c>
      <c r="O22" s="202" t="str">
        <f>+IF('【個別】貴社控(1)'!O22="","",'【個別】貴社控(1)'!O22)</f>
        <v/>
      </c>
      <c r="P22" s="249" t="str">
        <f>+IF('【個別】貴社控(1)'!P22="","",'【個別】貴社控(1)'!P22)</f>
        <v/>
      </c>
      <c r="Q22" s="250" t="str">
        <f>+IF('【個別】貴社控(1)'!Q22="","",'【個別】貴社控(1)'!Q22)</f>
        <v/>
      </c>
      <c r="R22" s="205" t="str">
        <f>+IF('【個別】貴社控(1)'!R22="","",'【個別】貴社控(1)'!R22)</f>
        <v/>
      </c>
      <c r="S22" s="206" t="str">
        <f>+IF('【個別】貴社控(1)'!S22="","",'【個別】貴社控(1)'!S22)</f>
        <v/>
      </c>
      <c r="T22" s="207" t="str">
        <f>+IF('【個別】貴社控(1)'!T22="","",'【個別】貴社控(1)'!T22)</f>
        <v/>
      </c>
      <c r="U22" s="208" t="str">
        <f>+IF('【個別】貴社控(1)'!U22="","",'【個別】貴社控(1)'!U22)</f>
        <v/>
      </c>
      <c r="V22" s="209" t="str">
        <f>+IF('【個別】貴社控(1)'!V22="","",'【個別】貴社控(1)'!V22)</f>
        <v/>
      </c>
      <c r="W22" s="210" t="str">
        <f>+IF('【個別】貴社控(1)'!W22="","",'【個別】貴社控(1)'!W22)</f>
        <v/>
      </c>
      <c r="X22" s="211" t="str">
        <f>+IF('【個別】貴社控(1)'!X22="","",'【個別】貴社控(1)'!X22)</f>
        <v/>
      </c>
      <c r="Y22" s="211" t="str">
        <f>+IF('【個別】貴社控(1)'!Y22="","",'【個別】貴社控(1)'!Y22)</f>
        <v/>
      </c>
      <c r="Z22" s="211" t="str">
        <f>+IF('【個別】貴社控(1)'!Z22="","",'【個別】貴社控(1)'!Z22)</f>
        <v/>
      </c>
      <c r="AA22" s="211" t="str">
        <f>+IF('【個別】貴社控(1)'!AA22="","",'【個別】貴社控(1)'!AA22)</f>
        <v/>
      </c>
      <c r="AB22" s="212" t="str">
        <f>+IF('【個別】貴社控(1)'!AB22="","",'【個別】貴社控(1)'!AB22)</f>
        <v/>
      </c>
      <c r="AC22" s="58"/>
      <c r="AD22" s="45"/>
      <c r="AE22" s="45"/>
      <c r="AF22" s="46"/>
      <c r="AG22" s="47"/>
      <c r="AH22" s="46"/>
      <c r="AI22" s="213"/>
      <c r="AJ22" s="214"/>
      <c r="AK22" s="214"/>
      <c r="AL22" s="214"/>
      <c r="AM22" s="215"/>
      <c r="AN22" s="48"/>
      <c r="AO22" s="49"/>
      <c r="AP22" s="46"/>
      <c r="AQ22" s="49"/>
      <c r="AR22" s="46"/>
      <c r="AS22" s="50"/>
      <c r="AT22" s="5"/>
      <c r="AU22" s="5"/>
    </row>
    <row r="23" spans="3:49" ht="27.75" customHeight="1" x14ac:dyDescent="0.2">
      <c r="C23" s="37" t="str">
        <f>+IF('【個別】貴社控(1)'!C23="","",'【個別】貴社控(1)'!C23)</f>
        <v/>
      </c>
      <c r="D23" s="27" t="str">
        <f>+IF('【個別】貴社控(1)'!D23="","",'【個別】貴社控(1)'!D23)</f>
        <v/>
      </c>
      <c r="E23" s="180" t="str">
        <f>+IF('【個別】貴社控(1)'!E23="","",'【個別】貴社控(1)'!E23)</f>
        <v/>
      </c>
      <c r="F23" s="181" t="str">
        <f>+IF('【個別】貴社控(1)'!F23="","",'【個別】貴社控(1)'!F23)</f>
        <v/>
      </c>
      <c r="G23" s="181" t="str">
        <f>+IF('【個別】貴社控(1)'!G23="","",'【個別】貴社控(1)'!G23)</f>
        <v/>
      </c>
      <c r="H23" s="181" t="str">
        <f>+IF('【個別】貴社控(1)'!H23="","",'【個別】貴社控(1)'!H23)</f>
        <v/>
      </c>
      <c r="I23" s="181" t="str">
        <f>+IF('【個別】貴社控(1)'!I23="","",'【個別】貴社控(1)'!I23)</f>
        <v/>
      </c>
      <c r="J23" s="181" t="str">
        <f>+IF('【個別】貴社控(1)'!J23="","",'【個別】貴社控(1)'!J23)</f>
        <v/>
      </c>
      <c r="K23" s="181" t="str">
        <f>+IF('【個別】貴社控(1)'!K23="","",'【個別】貴社控(1)'!K23)</f>
        <v/>
      </c>
      <c r="L23" s="181" t="str">
        <f>+IF('【個別】貴社控(1)'!L23="","",'【個別】貴社控(1)'!L23)</f>
        <v/>
      </c>
      <c r="M23" s="181" t="str">
        <f>+IF('【個別】貴社控(1)'!M23="","",'【個別】貴社控(1)'!M23)</f>
        <v/>
      </c>
      <c r="N23" s="181" t="str">
        <f>+IF('【個別】貴社控(1)'!N23="","",'【個別】貴社控(1)'!N23)</f>
        <v/>
      </c>
      <c r="O23" s="182" t="str">
        <f>+IF('【個別】貴社控(1)'!O23="","",'【個別】貴社控(1)'!O23)</f>
        <v/>
      </c>
      <c r="P23" s="183" t="str">
        <f>+IF('【個別】貴社控(1)'!P23="","",'【個別】貴社控(1)'!P23)</f>
        <v/>
      </c>
      <c r="Q23" s="184" t="str">
        <f>+IF('【個別】貴社控(1)'!Q23="","",'【個別】貴社控(1)'!Q23)</f>
        <v/>
      </c>
      <c r="R23" s="185" t="str">
        <f>+IF('【個別】貴社控(1)'!R23="","",'【個別】貴社控(1)'!R23)</f>
        <v/>
      </c>
      <c r="S23" s="186" t="str">
        <f>+IF('【個別】貴社控(1)'!S23="","",'【個別】貴社控(1)'!S23)</f>
        <v/>
      </c>
      <c r="T23" s="187" t="str">
        <f>+IF('【個別】貴社控(1)'!T23="","",'【個別】貴社控(1)'!T23)</f>
        <v/>
      </c>
      <c r="U23" s="188" t="str">
        <f>+IF('【個別】貴社控(1)'!U23="","",'【個別】貴社控(1)'!U23)</f>
        <v/>
      </c>
      <c r="V23" s="189" t="str">
        <f>+IF('【個別】貴社控(1)'!V23="","",'【個別】貴社控(1)'!V23)</f>
        <v/>
      </c>
      <c r="W23" s="190" t="str">
        <f>+IF('【個別】貴社控(1)'!W23="","",'【個別】貴社控(1)'!W23)</f>
        <v/>
      </c>
      <c r="X23" s="191" t="str">
        <f>+IF('【個別】貴社控(1)'!X23="","",'【個別】貴社控(1)'!X23)</f>
        <v/>
      </c>
      <c r="Y23" s="191" t="str">
        <f>+IF('【個別】貴社控(1)'!Y23="","",'【個別】貴社控(1)'!Y23)</f>
        <v/>
      </c>
      <c r="Z23" s="191" t="str">
        <f>+IF('【個別】貴社控(1)'!Z23="","",'【個別】貴社控(1)'!Z23)</f>
        <v/>
      </c>
      <c r="AA23" s="191" t="str">
        <f>+IF('【個別】貴社控(1)'!AA23="","",'【個別】貴社控(1)'!AA23)</f>
        <v/>
      </c>
      <c r="AB23" s="192" t="str">
        <f>+IF('【個別】貴社控(1)'!AB23="","",'【個別】貴社控(1)'!AB23)</f>
        <v/>
      </c>
      <c r="AC23" s="24"/>
      <c r="AD23" s="12"/>
      <c r="AE23" s="12"/>
      <c r="AF23" s="14"/>
      <c r="AG23" s="25"/>
      <c r="AH23" s="14"/>
      <c r="AI23" s="193"/>
      <c r="AJ23" s="194"/>
      <c r="AK23" s="194"/>
      <c r="AL23" s="194"/>
      <c r="AM23" s="195"/>
      <c r="AN23" s="19"/>
      <c r="AO23" s="13"/>
      <c r="AP23" s="14"/>
      <c r="AQ23" s="13"/>
      <c r="AR23" s="14"/>
      <c r="AS23" s="51"/>
      <c r="AT23" s="5"/>
      <c r="AU23" s="5"/>
    </row>
    <row r="24" spans="3:49" ht="27.75" customHeight="1" x14ac:dyDescent="0.2">
      <c r="C24" s="37" t="str">
        <f>+IF('【個別】貴社控(1)'!C24="","",'【個別】貴社控(1)'!C24)</f>
        <v/>
      </c>
      <c r="D24" s="27" t="str">
        <f>+IF('【個別】貴社控(1)'!D24="","",'【個別】貴社控(1)'!D24)</f>
        <v/>
      </c>
      <c r="E24" s="180" t="str">
        <f>+IF('【個別】貴社控(1)'!E24="","",'【個別】貴社控(1)'!E24)</f>
        <v/>
      </c>
      <c r="F24" s="181" t="str">
        <f>+IF('【個別】貴社控(1)'!F24="","",'【個別】貴社控(1)'!F24)</f>
        <v/>
      </c>
      <c r="G24" s="181" t="str">
        <f>+IF('【個別】貴社控(1)'!G24="","",'【個別】貴社控(1)'!G24)</f>
        <v/>
      </c>
      <c r="H24" s="181" t="str">
        <f>+IF('【個別】貴社控(1)'!H24="","",'【個別】貴社控(1)'!H24)</f>
        <v/>
      </c>
      <c r="I24" s="181" t="str">
        <f>+IF('【個別】貴社控(1)'!I24="","",'【個別】貴社控(1)'!I24)</f>
        <v/>
      </c>
      <c r="J24" s="181" t="str">
        <f>+IF('【個別】貴社控(1)'!J24="","",'【個別】貴社控(1)'!J24)</f>
        <v/>
      </c>
      <c r="K24" s="181" t="str">
        <f>+IF('【個別】貴社控(1)'!K24="","",'【個別】貴社控(1)'!K24)</f>
        <v/>
      </c>
      <c r="L24" s="181" t="str">
        <f>+IF('【個別】貴社控(1)'!L24="","",'【個別】貴社控(1)'!L24)</f>
        <v/>
      </c>
      <c r="M24" s="181" t="str">
        <f>+IF('【個別】貴社控(1)'!M24="","",'【個別】貴社控(1)'!M24)</f>
        <v/>
      </c>
      <c r="N24" s="181" t="str">
        <f>+IF('【個別】貴社控(1)'!N24="","",'【個別】貴社控(1)'!N24)</f>
        <v/>
      </c>
      <c r="O24" s="182" t="str">
        <f>+IF('【個別】貴社控(1)'!O24="","",'【個別】貴社控(1)'!O24)</f>
        <v/>
      </c>
      <c r="P24" s="183" t="str">
        <f>+IF('【個別】貴社控(1)'!P24="","",'【個別】貴社控(1)'!P24)</f>
        <v/>
      </c>
      <c r="Q24" s="184" t="str">
        <f>+IF('【個別】貴社控(1)'!Q24="","",'【個別】貴社控(1)'!Q24)</f>
        <v/>
      </c>
      <c r="R24" s="185" t="str">
        <f>+IF('【個別】貴社控(1)'!R24="","",'【個別】貴社控(1)'!R24)</f>
        <v/>
      </c>
      <c r="S24" s="186" t="str">
        <f>+IF('【個別】貴社控(1)'!S24="","",'【個別】貴社控(1)'!S24)</f>
        <v/>
      </c>
      <c r="T24" s="187" t="str">
        <f>+IF('【個別】貴社控(1)'!T24="","",'【個別】貴社控(1)'!T24)</f>
        <v/>
      </c>
      <c r="U24" s="188" t="str">
        <f>+IF('【個別】貴社控(1)'!U24="","",'【個別】貴社控(1)'!U24)</f>
        <v/>
      </c>
      <c r="V24" s="189" t="str">
        <f>+IF('【個別】貴社控(1)'!V24="","",'【個別】貴社控(1)'!V24)</f>
        <v/>
      </c>
      <c r="W24" s="190" t="str">
        <f>+IF('【個別】貴社控(1)'!W24="","",'【個別】貴社控(1)'!W24)</f>
        <v/>
      </c>
      <c r="X24" s="191" t="str">
        <f>+IF('【個別】貴社控(1)'!X24="","",'【個別】貴社控(1)'!X24)</f>
        <v/>
      </c>
      <c r="Y24" s="191" t="str">
        <f>+IF('【個別】貴社控(1)'!Y24="","",'【個別】貴社控(1)'!Y24)</f>
        <v/>
      </c>
      <c r="Z24" s="191" t="str">
        <f>+IF('【個別】貴社控(1)'!Z24="","",'【個別】貴社控(1)'!Z24)</f>
        <v/>
      </c>
      <c r="AA24" s="191" t="str">
        <f>+IF('【個別】貴社控(1)'!AA24="","",'【個別】貴社控(1)'!AA24)</f>
        <v/>
      </c>
      <c r="AB24" s="192" t="str">
        <f>+IF('【個別】貴社控(1)'!AB24="","",'【個別】貴社控(1)'!AB24)</f>
        <v/>
      </c>
      <c r="AC24" s="24"/>
      <c r="AD24" s="12"/>
      <c r="AE24" s="12"/>
      <c r="AF24" s="14"/>
      <c r="AG24" s="25"/>
      <c r="AH24" s="14"/>
      <c r="AI24" s="193"/>
      <c r="AJ24" s="194"/>
      <c r="AK24" s="194"/>
      <c r="AL24" s="194"/>
      <c r="AM24" s="195"/>
      <c r="AN24" s="19"/>
      <c r="AO24" s="13"/>
      <c r="AP24" s="14"/>
      <c r="AQ24" s="13"/>
      <c r="AR24" s="14"/>
      <c r="AS24" s="51"/>
      <c r="AT24" s="5"/>
      <c r="AU24" s="5"/>
    </row>
    <row r="25" spans="3:49" ht="27.75" customHeight="1" x14ac:dyDescent="0.2">
      <c r="C25" s="37" t="str">
        <f>+IF('【個別】貴社控(1)'!C25="","",'【個別】貴社控(1)'!C25)</f>
        <v/>
      </c>
      <c r="D25" s="27" t="str">
        <f>+IF('【個別】貴社控(1)'!D25="","",'【個別】貴社控(1)'!D25)</f>
        <v/>
      </c>
      <c r="E25" s="180" t="str">
        <f>+IF('【個別】貴社控(1)'!E25="","",'【個別】貴社控(1)'!E25)</f>
        <v/>
      </c>
      <c r="F25" s="181" t="str">
        <f>+IF('【個別】貴社控(1)'!F25="","",'【個別】貴社控(1)'!F25)</f>
        <v/>
      </c>
      <c r="G25" s="181" t="str">
        <f>+IF('【個別】貴社控(1)'!G25="","",'【個別】貴社控(1)'!G25)</f>
        <v/>
      </c>
      <c r="H25" s="181" t="str">
        <f>+IF('【個別】貴社控(1)'!H25="","",'【個別】貴社控(1)'!H25)</f>
        <v/>
      </c>
      <c r="I25" s="181" t="str">
        <f>+IF('【個別】貴社控(1)'!I25="","",'【個別】貴社控(1)'!I25)</f>
        <v/>
      </c>
      <c r="J25" s="181" t="str">
        <f>+IF('【個別】貴社控(1)'!J25="","",'【個別】貴社控(1)'!J25)</f>
        <v/>
      </c>
      <c r="K25" s="181" t="str">
        <f>+IF('【個別】貴社控(1)'!K25="","",'【個別】貴社控(1)'!K25)</f>
        <v/>
      </c>
      <c r="L25" s="181" t="str">
        <f>+IF('【個別】貴社控(1)'!L25="","",'【個別】貴社控(1)'!L25)</f>
        <v/>
      </c>
      <c r="M25" s="181" t="str">
        <f>+IF('【個別】貴社控(1)'!M25="","",'【個別】貴社控(1)'!M25)</f>
        <v/>
      </c>
      <c r="N25" s="181" t="str">
        <f>+IF('【個別】貴社控(1)'!N25="","",'【個別】貴社控(1)'!N25)</f>
        <v/>
      </c>
      <c r="O25" s="182" t="str">
        <f>+IF('【個別】貴社控(1)'!O25="","",'【個別】貴社控(1)'!O25)</f>
        <v/>
      </c>
      <c r="P25" s="183" t="str">
        <f>+IF('【個別】貴社控(1)'!P25="","",'【個別】貴社控(1)'!P25)</f>
        <v/>
      </c>
      <c r="Q25" s="184" t="str">
        <f>+IF('【個別】貴社控(1)'!Q25="","",'【個別】貴社控(1)'!Q25)</f>
        <v/>
      </c>
      <c r="R25" s="185" t="str">
        <f>+IF('【個別】貴社控(1)'!R25="","",'【個別】貴社控(1)'!R25)</f>
        <v/>
      </c>
      <c r="S25" s="186" t="str">
        <f>+IF('【個別】貴社控(1)'!S25="","",'【個別】貴社控(1)'!S25)</f>
        <v/>
      </c>
      <c r="T25" s="187" t="str">
        <f>+IF('【個別】貴社控(1)'!T25="","",'【個別】貴社控(1)'!T25)</f>
        <v/>
      </c>
      <c r="U25" s="188" t="str">
        <f>+IF('【個別】貴社控(1)'!U25="","",'【個別】貴社控(1)'!U25)</f>
        <v/>
      </c>
      <c r="V25" s="189" t="str">
        <f>+IF('【個別】貴社控(1)'!V25="","",'【個別】貴社控(1)'!V25)</f>
        <v/>
      </c>
      <c r="W25" s="190" t="str">
        <f>+IF('【個別】貴社控(1)'!W25="","",'【個別】貴社控(1)'!W25)</f>
        <v/>
      </c>
      <c r="X25" s="191" t="str">
        <f>+IF('【個別】貴社控(1)'!X25="","",'【個別】貴社控(1)'!X25)</f>
        <v/>
      </c>
      <c r="Y25" s="191" t="str">
        <f>+IF('【個別】貴社控(1)'!Y25="","",'【個別】貴社控(1)'!Y25)</f>
        <v/>
      </c>
      <c r="Z25" s="191" t="str">
        <f>+IF('【個別】貴社控(1)'!Z25="","",'【個別】貴社控(1)'!Z25)</f>
        <v/>
      </c>
      <c r="AA25" s="191" t="str">
        <f>+IF('【個別】貴社控(1)'!AA25="","",'【個別】貴社控(1)'!AA25)</f>
        <v/>
      </c>
      <c r="AB25" s="192" t="str">
        <f>+IF('【個別】貴社控(1)'!AB25="","",'【個別】貴社控(1)'!AB25)</f>
        <v/>
      </c>
      <c r="AC25" s="24"/>
      <c r="AD25" s="12"/>
      <c r="AE25" s="12"/>
      <c r="AF25" s="14"/>
      <c r="AG25" s="25"/>
      <c r="AH25" s="14"/>
      <c r="AI25" s="193"/>
      <c r="AJ25" s="194"/>
      <c r="AK25" s="194"/>
      <c r="AL25" s="194"/>
      <c r="AM25" s="195"/>
      <c r="AN25" s="19"/>
      <c r="AO25" s="13"/>
      <c r="AP25" s="14"/>
      <c r="AQ25" s="13"/>
      <c r="AR25" s="14"/>
      <c r="AS25" s="51"/>
      <c r="AT25" s="5"/>
      <c r="AU25" s="5"/>
    </row>
    <row r="26" spans="3:49" ht="27.75" customHeight="1" x14ac:dyDescent="0.2">
      <c r="C26" s="37" t="str">
        <f>+IF('【個別】貴社控(1)'!C26="","",'【個別】貴社控(1)'!C26)</f>
        <v/>
      </c>
      <c r="D26" s="27" t="str">
        <f>+IF('【個別】貴社控(1)'!D26="","",'【個別】貴社控(1)'!D26)</f>
        <v/>
      </c>
      <c r="E26" s="180" t="str">
        <f>+IF('【個別】貴社控(1)'!E26="","",'【個別】貴社控(1)'!E26)</f>
        <v/>
      </c>
      <c r="F26" s="181" t="str">
        <f>+IF('【個別】貴社控(1)'!F26="","",'【個別】貴社控(1)'!F26)</f>
        <v/>
      </c>
      <c r="G26" s="181" t="str">
        <f>+IF('【個別】貴社控(1)'!G26="","",'【個別】貴社控(1)'!G26)</f>
        <v/>
      </c>
      <c r="H26" s="181" t="str">
        <f>+IF('【個別】貴社控(1)'!H26="","",'【個別】貴社控(1)'!H26)</f>
        <v/>
      </c>
      <c r="I26" s="181" t="str">
        <f>+IF('【個別】貴社控(1)'!I26="","",'【個別】貴社控(1)'!I26)</f>
        <v/>
      </c>
      <c r="J26" s="181" t="str">
        <f>+IF('【個別】貴社控(1)'!J26="","",'【個別】貴社控(1)'!J26)</f>
        <v/>
      </c>
      <c r="K26" s="181" t="str">
        <f>+IF('【個別】貴社控(1)'!K26="","",'【個別】貴社控(1)'!K26)</f>
        <v/>
      </c>
      <c r="L26" s="181" t="str">
        <f>+IF('【個別】貴社控(1)'!L26="","",'【個別】貴社控(1)'!L26)</f>
        <v/>
      </c>
      <c r="M26" s="181" t="str">
        <f>+IF('【個別】貴社控(1)'!M26="","",'【個別】貴社控(1)'!M26)</f>
        <v/>
      </c>
      <c r="N26" s="181" t="str">
        <f>+IF('【個別】貴社控(1)'!N26="","",'【個別】貴社控(1)'!N26)</f>
        <v/>
      </c>
      <c r="O26" s="182" t="str">
        <f>+IF('【個別】貴社控(1)'!O26="","",'【個別】貴社控(1)'!O26)</f>
        <v/>
      </c>
      <c r="P26" s="183" t="str">
        <f>+IF('【個別】貴社控(1)'!P26="","",'【個別】貴社控(1)'!P26)</f>
        <v/>
      </c>
      <c r="Q26" s="184" t="str">
        <f>+IF('【個別】貴社控(1)'!Q26="","",'【個別】貴社控(1)'!Q26)</f>
        <v/>
      </c>
      <c r="R26" s="185" t="str">
        <f>+IF('【個別】貴社控(1)'!R26="","",'【個別】貴社控(1)'!R26)</f>
        <v/>
      </c>
      <c r="S26" s="186" t="str">
        <f>+IF('【個別】貴社控(1)'!S26="","",'【個別】貴社控(1)'!S26)</f>
        <v/>
      </c>
      <c r="T26" s="187" t="str">
        <f>+IF('【個別】貴社控(1)'!T26="","",'【個別】貴社控(1)'!T26)</f>
        <v/>
      </c>
      <c r="U26" s="188" t="str">
        <f>+IF('【個別】貴社控(1)'!U26="","",'【個別】貴社控(1)'!U26)</f>
        <v/>
      </c>
      <c r="V26" s="189" t="str">
        <f>+IF('【個別】貴社控(1)'!V26="","",'【個別】貴社控(1)'!V26)</f>
        <v/>
      </c>
      <c r="W26" s="190" t="str">
        <f>+IF('【個別】貴社控(1)'!W26="","",'【個別】貴社控(1)'!W26)</f>
        <v/>
      </c>
      <c r="X26" s="191" t="str">
        <f>+IF('【個別】貴社控(1)'!X26="","",'【個別】貴社控(1)'!X26)</f>
        <v/>
      </c>
      <c r="Y26" s="191" t="str">
        <f>+IF('【個別】貴社控(1)'!Y26="","",'【個別】貴社控(1)'!Y26)</f>
        <v/>
      </c>
      <c r="Z26" s="191" t="str">
        <f>+IF('【個別】貴社控(1)'!Z26="","",'【個別】貴社控(1)'!Z26)</f>
        <v/>
      </c>
      <c r="AA26" s="191" t="str">
        <f>+IF('【個別】貴社控(1)'!AA26="","",'【個別】貴社控(1)'!AA26)</f>
        <v/>
      </c>
      <c r="AB26" s="192" t="str">
        <f>+IF('【個別】貴社控(1)'!AB26="","",'【個別】貴社控(1)'!AB26)</f>
        <v/>
      </c>
      <c r="AC26" s="24"/>
      <c r="AD26" s="12"/>
      <c r="AE26" s="12"/>
      <c r="AF26" s="14"/>
      <c r="AG26" s="25"/>
      <c r="AH26" s="14"/>
      <c r="AI26" s="193"/>
      <c r="AJ26" s="194"/>
      <c r="AK26" s="194"/>
      <c r="AL26" s="194"/>
      <c r="AM26" s="195"/>
      <c r="AN26" s="19"/>
      <c r="AO26" s="13"/>
      <c r="AP26" s="14"/>
      <c r="AQ26" s="13"/>
      <c r="AR26" s="14"/>
      <c r="AS26" s="51"/>
      <c r="AT26" s="5"/>
      <c r="AU26" s="5"/>
    </row>
    <row r="27" spans="3:49" ht="27.75" customHeight="1" x14ac:dyDescent="0.2">
      <c r="C27" s="37" t="str">
        <f>+IF('【個別】貴社控(1)'!C27="","",'【個別】貴社控(1)'!C27)</f>
        <v/>
      </c>
      <c r="D27" s="27" t="str">
        <f>+IF('【個別】貴社控(1)'!D27="","",'【個別】貴社控(1)'!D27)</f>
        <v/>
      </c>
      <c r="E27" s="180" t="str">
        <f>+IF('【個別】貴社控(1)'!E27="","",'【個別】貴社控(1)'!E27)</f>
        <v/>
      </c>
      <c r="F27" s="181" t="str">
        <f>+IF('【個別】貴社控(1)'!F27="","",'【個別】貴社控(1)'!F27)</f>
        <v/>
      </c>
      <c r="G27" s="181" t="str">
        <f>+IF('【個別】貴社控(1)'!G27="","",'【個別】貴社控(1)'!G27)</f>
        <v/>
      </c>
      <c r="H27" s="181" t="str">
        <f>+IF('【個別】貴社控(1)'!H27="","",'【個別】貴社控(1)'!H27)</f>
        <v/>
      </c>
      <c r="I27" s="181" t="str">
        <f>+IF('【個別】貴社控(1)'!I27="","",'【個別】貴社控(1)'!I27)</f>
        <v/>
      </c>
      <c r="J27" s="181" t="str">
        <f>+IF('【個別】貴社控(1)'!J27="","",'【個別】貴社控(1)'!J27)</f>
        <v/>
      </c>
      <c r="K27" s="181" t="str">
        <f>+IF('【個別】貴社控(1)'!K27="","",'【個別】貴社控(1)'!K27)</f>
        <v/>
      </c>
      <c r="L27" s="181" t="str">
        <f>+IF('【個別】貴社控(1)'!L27="","",'【個別】貴社控(1)'!L27)</f>
        <v/>
      </c>
      <c r="M27" s="181" t="str">
        <f>+IF('【個別】貴社控(1)'!M27="","",'【個別】貴社控(1)'!M27)</f>
        <v/>
      </c>
      <c r="N27" s="181" t="str">
        <f>+IF('【個別】貴社控(1)'!N27="","",'【個別】貴社控(1)'!N27)</f>
        <v/>
      </c>
      <c r="O27" s="182" t="str">
        <f>+IF('【個別】貴社控(1)'!O27="","",'【個別】貴社控(1)'!O27)</f>
        <v/>
      </c>
      <c r="P27" s="183" t="str">
        <f>+IF('【個別】貴社控(1)'!P27="","",'【個別】貴社控(1)'!P27)</f>
        <v/>
      </c>
      <c r="Q27" s="184" t="str">
        <f>+IF('【個別】貴社控(1)'!Q27="","",'【個別】貴社控(1)'!Q27)</f>
        <v/>
      </c>
      <c r="R27" s="185" t="str">
        <f>+IF('【個別】貴社控(1)'!R27="","",'【個別】貴社控(1)'!R27)</f>
        <v/>
      </c>
      <c r="S27" s="186" t="str">
        <f>+IF('【個別】貴社控(1)'!S27="","",'【個別】貴社控(1)'!S27)</f>
        <v/>
      </c>
      <c r="T27" s="187" t="str">
        <f>+IF('【個別】貴社控(1)'!T27="","",'【個別】貴社控(1)'!T27)</f>
        <v/>
      </c>
      <c r="U27" s="188" t="str">
        <f>+IF('【個別】貴社控(1)'!U27="","",'【個別】貴社控(1)'!U27)</f>
        <v/>
      </c>
      <c r="V27" s="189" t="str">
        <f>+IF('【個別】貴社控(1)'!V27="","",'【個別】貴社控(1)'!V27)</f>
        <v/>
      </c>
      <c r="W27" s="190" t="str">
        <f>+IF('【個別】貴社控(1)'!W27="","",'【個別】貴社控(1)'!W27)</f>
        <v/>
      </c>
      <c r="X27" s="191" t="str">
        <f>+IF('【個別】貴社控(1)'!X27="","",'【個別】貴社控(1)'!X27)</f>
        <v/>
      </c>
      <c r="Y27" s="191" t="str">
        <f>+IF('【個別】貴社控(1)'!Y27="","",'【個別】貴社控(1)'!Y27)</f>
        <v/>
      </c>
      <c r="Z27" s="191" t="str">
        <f>+IF('【個別】貴社控(1)'!Z27="","",'【個別】貴社控(1)'!Z27)</f>
        <v/>
      </c>
      <c r="AA27" s="191" t="str">
        <f>+IF('【個別】貴社控(1)'!AA27="","",'【個別】貴社控(1)'!AA27)</f>
        <v/>
      </c>
      <c r="AB27" s="192" t="str">
        <f>+IF('【個別】貴社控(1)'!AB27="","",'【個別】貴社控(1)'!AB27)</f>
        <v/>
      </c>
      <c r="AC27" s="24"/>
      <c r="AD27" s="12"/>
      <c r="AE27" s="12"/>
      <c r="AF27" s="14"/>
      <c r="AG27" s="25"/>
      <c r="AH27" s="14"/>
      <c r="AI27" s="193"/>
      <c r="AJ27" s="194"/>
      <c r="AK27" s="194"/>
      <c r="AL27" s="194"/>
      <c r="AM27" s="195"/>
      <c r="AN27" s="19"/>
      <c r="AO27" s="13"/>
      <c r="AP27" s="14"/>
      <c r="AQ27" s="13"/>
      <c r="AR27" s="14"/>
      <c r="AS27" s="51"/>
      <c r="AT27" s="5"/>
      <c r="AU27" s="5"/>
    </row>
    <row r="28" spans="3:49" ht="27.75" customHeight="1" thickBot="1" x14ac:dyDescent="0.25">
      <c r="C28" s="38" t="str">
        <f>+IF('【個別】貴社控(1)'!C28="","",'【個別】貴社控(1)'!C28)</f>
        <v/>
      </c>
      <c r="D28" s="39" t="str">
        <f>+IF('【個別】貴社控(1)'!D28="","",'【個別】貴社控(1)'!D28)</f>
        <v/>
      </c>
      <c r="E28" s="96" t="str">
        <f>+IF('【個別】貴社控(1)'!E28="","",'【個別】貴社控(1)'!E28)</f>
        <v>頁計</v>
      </c>
      <c r="F28" s="97" t="str">
        <f>+IF('【個別】貴社控(1)'!F28="","",'【個別】貴社控(1)'!F28)</f>
        <v/>
      </c>
      <c r="G28" s="97" t="str">
        <f>+IF('【個別】貴社控(1)'!G28="","",'【個別】貴社控(1)'!G28)</f>
        <v/>
      </c>
      <c r="H28" s="97" t="str">
        <f>+IF('【個別】貴社控(1)'!H28="","",'【個別】貴社控(1)'!H28)</f>
        <v/>
      </c>
      <c r="I28" s="97" t="str">
        <f>+IF('【個別】貴社控(1)'!I28="","",'【個別】貴社控(1)'!I28)</f>
        <v/>
      </c>
      <c r="J28" s="97" t="str">
        <f>+IF('【個別】貴社控(1)'!J28="","",'【個別】貴社控(1)'!J28)</f>
        <v/>
      </c>
      <c r="K28" s="97" t="str">
        <f>+IF('【個別】貴社控(1)'!K28="","",'【個別】貴社控(1)'!K28)</f>
        <v/>
      </c>
      <c r="L28" s="97" t="str">
        <f>+IF('【個別】貴社控(1)'!L28="","",'【個別】貴社控(1)'!L28)</f>
        <v/>
      </c>
      <c r="M28" s="97" t="str">
        <f>+IF('【個別】貴社控(1)'!M28="","",'【個別】貴社控(1)'!M28)</f>
        <v/>
      </c>
      <c r="N28" s="97" t="str">
        <f>+IF('【個別】貴社控(1)'!N28="","",'【個別】貴社控(1)'!N28)</f>
        <v/>
      </c>
      <c r="O28" s="98" t="str">
        <f>+IF('【個別】貴社控(1)'!O28="","",'【個別】貴社控(1)'!O28)</f>
        <v/>
      </c>
      <c r="P28" s="99" t="str">
        <f>+IF('【個別】貴社控(1)'!P28="","",'【個別】貴社控(1)'!P28)</f>
        <v/>
      </c>
      <c r="Q28" s="100" t="str">
        <f>+IF('【個別】貴社控(1)'!Q28="","",'【個別】貴社控(1)'!Q28)</f>
        <v/>
      </c>
      <c r="R28" s="101" t="str">
        <f>+IF('【個別】貴社控(1)'!R28="","",'【個別】貴社控(1)'!R28)</f>
        <v/>
      </c>
      <c r="S28" s="102" t="str">
        <f>+IF('【個別】貴社控(1)'!S28="","",'【個別】貴社控(1)'!S28)</f>
        <v/>
      </c>
      <c r="T28" s="103" t="str">
        <f>+IF('【個別】貴社控(1)'!T28="","",'【個別】貴社控(1)'!T28)</f>
        <v/>
      </c>
      <c r="U28" s="104" t="str">
        <f>+IF('【個別】貴社控(1)'!U28="","",'【個別】貴社控(1)'!U28)</f>
        <v/>
      </c>
      <c r="V28" s="105" t="str">
        <f>+IF('【個別】貴社控(1)'!V28="","",'【個別】貴社控(1)'!V28)</f>
        <v/>
      </c>
      <c r="W28" s="106">
        <f>+IF('【個別】貴社控(1)'!W28="","",'【個別】貴社控(1)'!W28)</f>
        <v>0</v>
      </c>
      <c r="X28" s="107" t="str">
        <f>+IF('【個別】貴社控(1)'!X28="","",'【個別】貴社控(1)'!X28)</f>
        <v/>
      </c>
      <c r="Y28" s="107" t="str">
        <f>+IF('【個別】貴社控(1)'!Y28="","",'【個別】貴社控(1)'!Y28)</f>
        <v/>
      </c>
      <c r="Z28" s="107" t="str">
        <f>+IF('【個別】貴社控(1)'!Z28="","",'【個別】貴社控(1)'!Z28)</f>
        <v/>
      </c>
      <c r="AA28" s="107" t="str">
        <f>+IF('【個別】貴社控(1)'!AA28="","",'【個別】貴社控(1)'!AA28)</f>
        <v/>
      </c>
      <c r="AB28" s="108" t="str">
        <f>+IF('【個別】貴社控(1)'!AB28="","",'【個別】貴社控(1)'!AB28)</f>
        <v/>
      </c>
      <c r="AC28" s="59"/>
      <c r="AD28" s="52"/>
      <c r="AE28" s="53"/>
      <c r="AF28" s="54"/>
      <c r="AG28" s="55"/>
      <c r="AH28" s="54"/>
      <c r="AI28" s="177"/>
      <c r="AJ28" s="178"/>
      <c r="AK28" s="178"/>
      <c r="AL28" s="178"/>
      <c r="AM28" s="179"/>
      <c r="AN28" s="52"/>
      <c r="AO28" s="56"/>
      <c r="AP28" s="54"/>
      <c r="AQ28" s="56"/>
      <c r="AR28" s="54"/>
      <c r="AS28" s="57"/>
      <c r="AT28" s="5"/>
      <c r="AU28" s="5"/>
    </row>
    <row r="29" spans="3:49" ht="24" customHeight="1" x14ac:dyDescent="0.1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</sheetData>
  <sheetProtection algorithmName="SHA-512" hashValue="e3ljeq8+5WsMsAwghp3dwLq8+xg9pMUyVYM92unzCK0DGZZEsGwUPOk8uMbD9Vqk+A6b3PeAMd+m9FFMk6Ld9w==" saltValue="T9Ee9lltxVIVd/Dwpmrs+w==" spinCount="100000" sheet="1" objects="1" scenarios="1"/>
  <mergeCells count="102">
    <mergeCell ref="AA3:AB3"/>
    <mergeCell ref="AD3:AE3"/>
    <mergeCell ref="U1:AS2"/>
    <mergeCell ref="C1:R1"/>
    <mergeCell ref="C2:R2"/>
    <mergeCell ref="C6:E6"/>
    <mergeCell ref="F5:X7"/>
    <mergeCell ref="D9:F10"/>
    <mergeCell ref="H9:H10"/>
    <mergeCell ref="I9:I10"/>
    <mergeCell ref="J9:J10"/>
    <mergeCell ref="K9:K10"/>
    <mergeCell ref="C3:P4"/>
    <mergeCell ref="R3:U3"/>
    <mergeCell ref="V3:W3"/>
    <mergeCell ref="X3:Y3"/>
    <mergeCell ref="AD9:AQ9"/>
    <mergeCell ref="Z10:AB11"/>
    <mergeCell ref="AD10:AP11"/>
    <mergeCell ref="AQ10:AQ11"/>
    <mergeCell ref="Z6:AB6"/>
    <mergeCell ref="Z8:AB8"/>
    <mergeCell ref="AD8:AQ8"/>
    <mergeCell ref="L9:L10"/>
    <mergeCell ref="O9:Q10"/>
    <mergeCell ref="S9:S10"/>
    <mergeCell ref="T9:T10"/>
    <mergeCell ref="U9:U10"/>
    <mergeCell ref="V9:V10"/>
    <mergeCell ref="AD12:AP12"/>
    <mergeCell ref="C14:E16"/>
    <mergeCell ref="M14:Q15"/>
    <mergeCell ref="R14:R15"/>
    <mergeCell ref="S14:X15"/>
    <mergeCell ref="F16:J16"/>
    <mergeCell ref="K16:L16"/>
    <mergeCell ref="Z14:AA14"/>
    <mergeCell ref="AB14:AF14"/>
    <mergeCell ref="AG14:AH14"/>
    <mergeCell ref="AI14:AM14"/>
    <mergeCell ref="AO14:AR14"/>
    <mergeCell ref="Z12:AB12"/>
    <mergeCell ref="F14:L15"/>
    <mergeCell ref="M16:P16"/>
    <mergeCell ref="Q16:X16"/>
    <mergeCell ref="C21:D21"/>
    <mergeCell ref="E21:O21"/>
    <mergeCell ref="P21:Q21"/>
    <mergeCell ref="R21:S21"/>
    <mergeCell ref="T21:V21"/>
    <mergeCell ref="C18:I18"/>
    <mergeCell ref="J18:P18"/>
    <mergeCell ref="Q18:W18"/>
    <mergeCell ref="C19:I19"/>
    <mergeCell ref="J19:P19"/>
    <mergeCell ref="Q19:W19"/>
    <mergeCell ref="W21:AB21"/>
    <mergeCell ref="AI24:AM24"/>
    <mergeCell ref="AC21:AH21"/>
    <mergeCell ref="AI21:AM21"/>
    <mergeCell ref="AN21:AS21"/>
    <mergeCell ref="E22:O22"/>
    <mergeCell ref="P22:Q22"/>
    <mergeCell ref="R22:S22"/>
    <mergeCell ref="T22:V22"/>
    <mergeCell ref="W22:AB22"/>
    <mergeCell ref="AI22:AM22"/>
    <mergeCell ref="E23:O23"/>
    <mergeCell ref="P23:Q23"/>
    <mergeCell ref="R23:S23"/>
    <mergeCell ref="T23:V23"/>
    <mergeCell ref="W23:AB23"/>
    <mergeCell ref="AI23:AM23"/>
    <mergeCell ref="E24:O24"/>
    <mergeCell ref="P24:Q24"/>
    <mergeCell ref="R24:S24"/>
    <mergeCell ref="T24:V24"/>
    <mergeCell ref="W24:AB24"/>
    <mergeCell ref="E25:O25"/>
    <mergeCell ref="P25:Q25"/>
    <mergeCell ref="R25:S25"/>
    <mergeCell ref="T25:V25"/>
    <mergeCell ref="W25:AB25"/>
    <mergeCell ref="AI25:AM25"/>
    <mergeCell ref="E26:O26"/>
    <mergeCell ref="P26:Q26"/>
    <mergeCell ref="R26:S26"/>
    <mergeCell ref="T26:V26"/>
    <mergeCell ref="W26:AB26"/>
    <mergeCell ref="AI26:AM26"/>
    <mergeCell ref="AI28:AM28"/>
    <mergeCell ref="E27:O27"/>
    <mergeCell ref="P27:Q27"/>
    <mergeCell ref="R27:S27"/>
    <mergeCell ref="T27:V27"/>
    <mergeCell ref="W27:AB27"/>
    <mergeCell ref="AI27:AM27"/>
    <mergeCell ref="E28:O28"/>
    <mergeCell ref="P28:Q28"/>
    <mergeCell ref="R28:S28"/>
    <mergeCell ref="T28:V28"/>
    <mergeCell ref="W28:AB28"/>
  </mergeCells>
  <phoneticPr fontId="1"/>
  <conditionalFormatting sqref="P22:Q27">
    <cfRule type="expression" dxfId="7" priority="2">
      <formula>MOD($P22,1)=0</formula>
    </cfRule>
  </conditionalFormatting>
  <conditionalFormatting sqref="T22:V27">
    <cfRule type="expression" dxfId="6" priority="1">
      <formula>MOD($T22,1)=0</formula>
    </cfRule>
  </conditionalFormatting>
  <pageMargins left="0.23622047244094491" right="0.31496062992125984" top="0.86614173228346458" bottom="0.19685039370078741" header="0.31496062992125984" footer="0.19685039370078741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locked="0" defaultSize="0" autoFill="0" autoLine="0" autoPict="0">
                <anchor moveWithCells="1">
                  <from>
                    <xdr:col>12</xdr:col>
                    <xdr:colOff>85725</xdr:colOff>
                    <xdr:row>13</xdr:row>
                    <xdr:rowOff>47625</xdr:rowOff>
                  </from>
                  <to>
                    <xdr:col>14</xdr:col>
                    <xdr:colOff>190500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Check Box 2">
              <controlPr defaultSize="0" autoFill="0" autoLine="0" autoPict="0">
                <anchor moveWithCells="1">
                  <from>
                    <xdr:col>14</xdr:col>
                    <xdr:colOff>161925</xdr:colOff>
                    <xdr:row>13</xdr:row>
                    <xdr:rowOff>47625</xdr:rowOff>
                  </from>
                  <to>
                    <xdr:col>17</xdr:col>
                    <xdr:colOff>19050</xdr:colOff>
                    <xdr:row>14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10F5D-8F11-4D8E-BDBD-501FF6000D68}">
  <sheetPr>
    <tabColor theme="7" tint="0.39997558519241921"/>
  </sheetPr>
  <dimension ref="B1:AU27"/>
  <sheetViews>
    <sheetView showGridLines="0" zoomScaleNormal="100" workbookViewId="0">
      <selection activeCell="B11" sqref="B11"/>
    </sheetView>
  </sheetViews>
  <sheetFormatPr defaultColWidth="5.375" defaultRowHeight="17.25" customHeight="1" x14ac:dyDescent="0.15"/>
  <cols>
    <col min="1" max="44" width="3.25" style="1" customWidth="1"/>
    <col min="45" max="46" width="3" style="1" customWidth="1"/>
    <col min="47" max="16384" width="5.375" style="1"/>
  </cols>
  <sheetData>
    <row r="1" spans="2:47" ht="17.25" customHeight="1" x14ac:dyDescent="0.15">
      <c r="B1" s="263" t="s">
        <v>28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</row>
    <row r="2" spans="2:47" ht="17.25" customHeight="1" x14ac:dyDescent="0.15"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</row>
    <row r="3" spans="2:47" ht="3.75" customHeight="1" x14ac:dyDescent="0.15">
      <c r="B3" s="5"/>
      <c r="C3" s="5"/>
      <c r="D3" s="5"/>
      <c r="E3" s="5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2:47" ht="12.75" customHeight="1" x14ac:dyDescent="0.15">
      <c r="B4" s="5"/>
      <c r="D4" s="42"/>
      <c r="E4" s="42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5"/>
      <c r="Y4" s="11"/>
      <c r="Z4" s="172" t="s">
        <v>16</v>
      </c>
      <c r="AA4" s="172"/>
      <c r="AB4" s="172"/>
      <c r="AC4" s="254"/>
      <c r="AD4" s="264"/>
      <c r="AE4" s="264"/>
      <c r="AF4" s="264"/>
      <c r="AG4" s="264"/>
      <c r="AH4" s="264"/>
      <c r="AJ4" s="172" t="s">
        <v>17</v>
      </c>
      <c r="AK4" s="172"/>
      <c r="AL4" s="172"/>
      <c r="AM4" s="254"/>
      <c r="AN4" s="264"/>
      <c r="AO4" s="264"/>
      <c r="AP4" s="264"/>
      <c r="AQ4" s="264"/>
      <c r="AS4" s="5"/>
      <c r="AT4" s="5"/>
    </row>
    <row r="5" spans="2:47" ht="5.25" customHeight="1" x14ac:dyDescent="0.15">
      <c r="B5" s="5"/>
      <c r="C5" s="172" t="s">
        <v>8</v>
      </c>
      <c r="D5" s="172"/>
      <c r="E5" s="172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6"/>
      <c r="Z5" s="172"/>
      <c r="AA5" s="172"/>
      <c r="AB5" s="172"/>
      <c r="AC5" s="254"/>
      <c r="AD5" s="265"/>
      <c r="AE5" s="265"/>
      <c r="AF5" s="265"/>
      <c r="AG5" s="265"/>
      <c r="AH5" s="265"/>
      <c r="AJ5" s="172"/>
      <c r="AK5" s="172"/>
      <c r="AL5" s="172"/>
      <c r="AM5" s="254"/>
      <c r="AN5" s="265"/>
      <c r="AO5" s="265"/>
      <c r="AP5" s="265"/>
      <c r="AQ5" s="265"/>
      <c r="AS5" s="5"/>
      <c r="AT5" s="5"/>
    </row>
    <row r="6" spans="2:47" ht="10.5" customHeight="1" thickBot="1" x14ac:dyDescent="0.2">
      <c r="B6" s="5"/>
      <c r="C6" s="172"/>
      <c r="D6" s="172"/>
      <c r="E6" s="172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11"/>
      <c r="Z6" s="11"/>
      <c r="AA6" s="11"/>
      <c r="AB6" s="5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</row>
    <row r="7" spans="2:47" ht="13.5" customHeight="1" x14ac:dyDescent="0.15">
      <c r="B7" s="5"/>
      <c r="C7" s="172"/>
      <c r="D7" s="172"/>
      <c r="E7" s="172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11"/>
      <c r="AA7" s="259" t="s">
        <v>10</v>
      </c>
      <c r="AB7" s="260"/>
      <c r="AC7" s="260"/>
      <c r="AD7" s="260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6"/>
      <c r="AT7" s="5"/>
    </row>
    <row r="8" spans="2:47" ht="15" customHeight="1" thickBot="1" x14ac:dyDescent="0.2">
      <c r="Y8" s="5"/>
      <c r="AA8" s="261"/>
      <c r="AB8" s="262"/>
      <c r="AC8" s="262"/>
      <c r="AD8" s="262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8"/>
      <c r="AS8" s="5"/>
    </row>
    <row r="9" spans="2:47" ht="14.25" customHeight="1" thickBot="1" x14ac:dyDescent="0.2">
      <c r="Y9" s="5"/>
      <c r="Z9" s="5"/>
      <c r="AA9" s="5"/>
      <c r="AB9" s="5"/>
      <c r="AC9" s="43"/>
      <c r="AD9" s="43"/>
      <c r="AE9" s="43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5"/>
    </row>
    <row r="10" spans="2:47" ht="27.75" customHeight="1" x14ac:dyDescent="0.15">
      <c r="B10" s="126" t="s">
        <v>20</v>
      </c>
      <c r="C10" s="127"/>
      <c r="D10" s="128" t="s">
        <v>24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9"/>
      <c r="O10" s="128" t="s">
        <v>21</v>
      </c>
      <c r="P10" s="127"/>
      <c r="Q10" s="130" t="s">
        <v>22</v>
      </c>
      <c r="R10" s="131"/>
      <c r="S10" s="128" t="s">
        <v>23</v>
      </c>
      <c r="T10" s="127"/>
      <c r="U10" s="129"/>
      <c r="V10" s="128" t="s">
        <v>26</v>
      </c>
      <c r="W10" s="127"/>
      <c r="X10" s="127"/>
      <c r="Y10" s="127"/>
      <c r="Z10" s="127"/>
      <c r="AA10" s="132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32"/>
      <c r="AT10" s="32"/>
    </row>
    <row r="11" spans="2:47" ht="27.75" customHeight="1" x14ac:dyDescent="0.2">
      <c r="B11" s="65"/>
      <c r="C11" s="66"/>
      <c r="D11" s="109"/>
      <c r="E11" s="110"/>
      <c r="F11" s="110"/>
      <c r="G11" s="110"/>
      <c r="H11" s="110"/>
      <c r="I11" s="110"/>
      <c r="J11" s="110"/>
      <c r="K11" s="110"/>
      <c r="L11" s="110"/>
      <c r="M11" s="110"/>
      <c r="N11" s="111"/>
      <c r="O11" s="112"/>
      <c r="P11" s="113"/>
      <c r="Q11" s="114"/>
      <c r="R11" s="115"/>
      <c r="S11" s="116"/>
      <c r="T11" s="117"/>
      <c r="U11" s="118"/>
      <c r="V11" s="119" t="str">
        <f t="shared" ref="V11:V24" si="0">+IF(O11="","",ROUND(O11*S11,0))</f>
        <v/>
      </c>
      <c r="W11" s="120"/>
      <c r="X11" s="120"/>
      <c r="Y11" s="120"/>
      <c r="Z11" s="120"/>
      <c r="AA11" s="121"/>
      <c r="AB11" s="2"/>
      <c r="AC11" s="8"/>
      <c r="AD11" s="8"/>
      <c r="AE11" s="8"/>
      <c r="AF11" s="8"/>
      <c r="AG11" s="8"/>
      <c r="AH11" s="252"/>
      <c r="AI11" s="252"/>
      <c r="AJ11" s="252"/>
      <c r="AK11" s="252"/>
      <c r="AL11" s="252"/>
      <c r="AM11" s="8"/>
      <c r="AN11" s="8"/>
      <c r="AO11" s="8"/>
      <c r="AP11" s="8"/>
      <c r="AQ11" s="8"/>
      <c r="AR11" s="8"/>
      <c r="AT11" s="32"/>
      <c r="AU11" s="32"/>
    </row>
    <row r="12" spans="2:47" ht="27.75" customHeight="1" x14ac:dyDescent="0.2">
      <c r="B12" s="67"/>
      <c r="C12" s="68"/>
      <c r="D12" s="83"/>
      <c r="E12" s="84"/>
      <c r="F12" s="84"/>
      <c r="G12" s="84"/>
      <c r="H12" s="84"/>
      <c r="I12" s="84"/>
      <c r="J12" s="84"/>
      <c r="K12" s="84"/>
      <c r="L12" s="84"/>
      <c r="M12" s="84"/>
      <c r="N12" s="85"/>
      <c r="O12" s="86"/>
      <c r="P12" s="87"/>
      <c r="Q12" s="88"/>
      <c r="R12" s="89"/>
      <c r="S12" s="90"/>
      <c r="T12" s="91"/>
      <c r="U12" s="92"/>
      <c r="V12" s="93" t="str">
        <f t="shared" si="0"/>
        <v/>
      </c>
      <c r="W12" s="94"/>
      <c r="X12" s="94"/>
      <c r="Y12" s="94"/>
      <c r="Z12" s="94"/>
      <c r="AA12" s="95"/>
      <c r="AB12" s="2"/>
      <c r="AC12" s="8"/>
      <c r="AD12" s="8"/>
      <c r="AE12" s="8"/>
      <c r="AF12" s="8"/>
      <c r="AG12" s="8"/>
      <c r="AH12" s="252"/>
      <c r="AI12" s="252"/>
      <c r="AJ12" s="252"/>
      <c r="AK12" s="252"/>
      <c r="AL12" s="252"/>
      <c r="AM12" s="8"/>
      <c r="AN12" s="8"/>
      <c r="AO12" s="8"/>
      <c r="AP12" s="8"/>
      <c r="AQ12" s="8"/>
      <c r="AR12" s="8"/>
      <c r="AS12" s="32"/>
      <c r="AT12" s="32"/>
      <c r="AU12" s="32"/>
    </row>
    <row r="13" spans="2:47" ht="27.75" customHeight="1" x14ac:dyDescent="0.2">
      <c r="B13" s="67"/>
      <c r="C13" s="68"/>
      <c r="D13" s="83"/>
      <c r="E13" s="84"/>
      <c r="F13" s="84"/>
      <c r="G13" s="84"/>
      <c r="H13" s="84"/>
      <c r="I13" s="84"/>
      <c r="J13" s="84"/>
      <c r="K13" s="84"/>
      <c r="L13" s="84"/>
      <c r="M13" s="84"/>
      <c r="N13" s="85"/>
      <c r="O13" s="86"/>
      <c r="P13" s="87"/>
      <c r="Q13" s="88"/>
      <c r="R13" s="89"/>
      <c r="S13" s="90"/>
      <c r="T13" s="91"/>
      <c r="U13" s="92"/>
      <c r="V13" s="93" t="str">
        <f t="shared" si="0"/>
        <v/>
      </c>
      <c r="W13" s="94"/>
      <c r="X13" s="94"/>
      <c r="Y13" s="94"/>
      <c r="Z13" s="94"/>
      <c r="AA13" s="95"/>
      <c r="AB13" s="2"/>
      <c r="AC13" s="8"/>
      <c r="AD13" s="8"/>
      <c r="AE13" s="8"/>
      <c r="AF13" s="8"/>
      <c r="AG13" s="8"/>
      <c r="AH13" s="252"/>
      <c r="AI13" s="252"/>
      <c r="AJ13" s="252"/>
      <c r="AK13" s="252"/>
      <c r="AL13" s="252"/>
      <c r="AM13" s="8"/>
      <c r="AN13" s="8"/>
      <c r="AO13" s="8"/>
      <c r="AP13" s="8"/>
      <c r="AQ13" s="8"/>
      <c r="AR13" s="8"/>
      <c r="AU13" s="32"/>
    </row>
    <row r="14" spans="2:47" ht="27.75" customHeight="1" x14ac:dyDescent="0.2">
      <c r="B14" s="67"/>
      <c r="C14" s="68"/>
      <c r="D14" s="83"/>
      <c r="E14" s="84"/>
      <c r="F14" s="84"/>
      <c r="G14" s="84"/>
      <c r="H14" s="84"/>
      <c r="I14" s="84"/>
      <c r="J14" s="84"/>
      <c r="K14" s="84"/>
      <c r="L14" s="84"/>
      <c r="M14" s="84"/>
      <c r="N14" s="85"/>
      <c r="O14" s="86"/>
      <c r="P14" s="87"/>
      <c r="Q14" s="88"/>
      <c r="R14" s="89"/>
      <c r="S14" s="90"/>
      <c r="T14" s="91"/>
      <c r="U14" s="92"/>
      <c r="V14" s="93" t="str">
        <f t="shared" si="0"/>
        <v/>
      </c>
      <c r="W14" s="94"/>
      <c r="X14" s="94"/>
      <c r="Y14" s="94"/>
      <c r="Z14" s="94"/>
      <c r="AA14" s="95"/>
      <c r="AB14" s="2"/>
      <c r="AC14" s="8"/>
      <c r="AD14" s="8"/>
      <c r="AE14" s="8"/>
      <c r="AF14" s="8"/>
      <c r="AG14" s="8"/>
      <c r="AH14" s="252"/>
      <c r="AI14" s="252"/>
      <c r="AJ14" s="252"/>
      <c r="AK14" s="252"/>
      <c r="AL14" s="252"/>
      <c r="AM14" s="8"/>
      <c r="AN14" s="8"/>
      <c r="AO14" s="8"/>
      <c r="AP14" s="8"/>
      <c r="AQ14" s="8"/>
      <c r="AR14" s="8"/>
      <c r="AU14" s="32"/>
    </row>
    <row r="15" spans="2:47" ht="27.75" customHeight="1" x14ac:dyDescent="0.2">
      <c r="B15" s="67"/>
      <c r="C15" s="68"/>
      <c r="D15" s="83"/>
      <c r="E15" s="84"/>
      <c r="F15" s="84"/>
      <c r="G15" s="84"/>
      <c r="H15" s="84"/>
      <c r="I15" s="84"/>
      <c r="J15" s="84"/>
      <c r="K15" s="84"/>
      <c r="L15" s="84"/>
      <c r="M15" s="84"/>
      <c r="N15" s="85"/>
      <c r="O15" s="86"/>
      <c r="P15" s="87"/>
      <c r="Q15" s="88"/>
      <c r="R15" s="89"/>
      <c r="S15" s="90"/>
      <c r="T15" s="91"/>
      <c r="U15" s="92"/>
      <c r="V15" s="93" t="str">
        <f t="shared" si="0"/>
        <v/>
      </c>
      <c r="W15" s="94"/>
      <c r="X15" s="94"/>
      <c r="Y15" s="94"/>
      <c r="Z15" s="94"/>
      <c r="AA15" s="95"/>
      <c r="AB15" s="2"/>
      <c r="AC15" s="8"/>
      <c r="AD15" s="8"/>
      <c r="AE15" s="8"/>
      <c r="AF15" s="8"/>
      <c r="AG15" s="8"/>
      <c r="AH15" s="252"/>
      <c r="AI15" s="252"/>
      <c r="AJ15" s="252"/>
      <c r="AK15" s="252"/>
      <c r="AL15" s="252"/>
      <c r="AM15" s="8"/>
      <c r="AN15" s="8"/>
      <c r="AO15" s="8"/>
      <c r="AP15" s="8"/>
      <c r="AQ15" s="8"/>
      <c r="AR15" s="8"/>
      <c r="AS15" s="32"/>
      <c r="AT15" s="32"/>
      <c r="AU15" s="32"/>
    </row>
    <row r="16" spans="2:47" ht="27.75" customHeight="1" x14ac:dyDescent="0.2">
      <c r="B16" s="67"/>
      <c r="C16" s="68"/>
      <c r="D16" s="83"/>
      <c r="E16" s="84"/>
      <c r="F16" s="84"/>
      <c r="G16" s="84"/>
      <c r="H16" s="84"/>
      <c r="I16" s="84"/>
      <c r="J16" s="84"/>
      <c r="K16" s="84"/>
      <c r="L16" s="84"/>
      <c r="M16" s="84"/>
      <c r="N16" s="85"/>
      <c r="O16" s="86"/>
      <c r="P16" s="87"/>
      <c r="Q16" s="88"/>
      <c r="R16" s="89"/>
      <c r="S16" s="90"/>
      <c r="T16" s="91"/>
      <c r="U16" s="92"/>
      <c r="V16" s="93" t="str">
        <f t="shared" si="0"/>
        <v/>
      </c>
      <c r="W16" s="94"/>
      <c r="X16" s="94"/>
      <c r="Y16" s="94"/>
      <c r="Z16" s="94"/>
      <c r="AA16" s="95"/>
      <c r="AB16" s="2"/>
      <c r="AC16" s="8"/>
      <c r="AD16" s="8"/>
      <c r="AE16" s="8"/>
      <c r="AF16" s="8"/>
      <c r="AG16" s="8"/>
      <c r="AH16" s="252"/>
      <c r="AI16" s="252"/>
      <c r="AJ16" s="252"/>
      <c r="AK16" s="252"/>
      <c r="AL16" s="252"/>
      <c r="AM16" s="8"/>
      <c r="AN16" s="8"/>
      <c r="AO16" s="8"/>
      <c r="AP16" s="8"/>
      <c r="AQ16" s="8"/>
      <c r="AR16" s="8"/>
      <c r="AS16" s="32"/>
      <c r="AT16" s="32"/>
      <c r="AU16" s="32"/>
    </row>
    <row r="17" spans="2:47" ht="27.75" customHeight="1" x14ac:dyDescent="0.2">
      <c r="B17" s="67"/>
      <c r="C17" s="68"/>
      <c r="D17" s="83"/>
      <c r="E17" s="84"/>
      <c r="F17" s="84"/>
      <c r="G17" s="84"/>
      <c r="H17" s="84"/>
      <c r="I17" s="84"/>
      <c r="J17" s="84"/>
      <c r="K17" s="84"/>
      <c r="L17" s="84"/>
      <c r="M17" s="84"/>
      <c r="N17" s="85"/>
      <c r="O17" s="86"/>
      <c r="P17" s="87"/>
      <c r="Q17" s="88"/>
      <c r="R17" s="89"/>
      <c r="S17" s="90"/>
      <c r="T17" s="91"/>
      <c r="U17" s="92"/>
      <c r="V17" s="93" t="str">
        <f t="shared" si="0"/>
        <v/>
      </c>
      <c r="W17" s="94"/>
      <c r="X17" s="94"/>
      <c r="Y17" s="94"/>
      <c r="Z17" s="94"/>
      <c r="AA17" s="95"/>
      <c r="AB17" s="2"/>
      <c r="AC17" s="8"/>
      <c r="AD17" s="8"/>
      <c r="AE17" s="8"/>
      <c r="AF17" s="8"/>
      <c r="AG17" s="8"/>
      <c r="AH17" s="252"/>
      <c r="AI17" s="252"/>
      <c r="AJ17" s="252"/>
      <c r="AK17" s="252"/>
      <c r="AL17" s="252"/>
      <c r="AM17" s="8"/>
      <c r="AN17" s="8"/>
      <c r="AO17" s="8"/>
      <c r="AP17" s="8"/>
      <c r="AQ17" s="8"/>
      <c r="AR17" s="8"/>
      <c r="AS17" s="5"/>
      <c r="AT17" s="5"/>
    </row>
    <row r="18" spans="2:47" ht="27.75" customHeight="1" x14ac:dyDescent="0.2">
      <c r="B18" s="67"/>
      <c r="C18" s="68"/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5"/>
      <c r="O18" s="86"/>
      <c r="P18" s="87"/>
      <c r="Q18" s="88"/>
      <c r="R18" s="89"/>
      <c r="S18" s="90"/>
      <c r="T18" s="91"/>
      <c r="U18" s="92"/>
      <c r="V18" s="93" t="str">
        <f t="shared" si="0"/>
        <v/>
      </c>
      <c r="W18" s="94"/>
      <c r="X18" s="94"/>
      <c r="Y18" s="94"/>
      <c r="Z18" s="94"/>
      <c r="AA18" s="95"/>
      <c r="AB18" s="2"/>
      <c r="AC18" s="8"/>
      <c r="AD18" s="8"/>
      <c r="AE18" s="8"/>
      <c r="AF18" s="8"/>
      <c r="AG18" s="8"/>
      <c r="AH18" s="252"/>
      <c r="AI18" s="252"/>
      <c r="AJ18" s="252"/>
      <c r="AK18" s="252"/>
      <c r="AL18" s="252"/>
      <c r="AM18" s="8"/>
      <c r="AN18" s="8"/>
      <c r="AO18" s="8"/>
      <c r="AP18" s="8"/>
      <c r="AQ18" s="8"/>
      <c r="AR18" s="8"/>
      <c r="AS18" s="32"/>
      <c r="AT18" s="32"/>
      <c r="AU18" s="32"/>
    </row>
    <row r="19" spans="2:47" ht="27.75" customHeight="1" x14ac:dyDescent="0.2">
      <c r="B19" s="67"/>
      <c r="C19" s="68"/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5"/>
      <c r="O19" s="86"/>
      <c r="P19" s="87"/>
      <c r="Q19" s="88"/>
      <c r="R19" s="89"/>
      <c r="S19" s="90"/>
      <c r="T19" s="91"/>
      <c r="U19" s="92"/>
      <c r="V19" s="93" t="str">
        <f t="shared" si="0"/>
        <v/>
      </c>
      <c r="W19" s="94"/>
      <c r="X19" s="94"/>
      <c r="Y19" s="94"/>
      <c r="Z19" s="94"/>
      <c r="AA19" s="95"/>
      <c r="AB19" s="2"/>
      <c r="AC19" s="8"/>
      <c r="AD19" s="8"/>
      <c r="AE19" s="8"/>
      <c r="AF19" s="8"/>
      <c r="AG19" s="8"/>
      <c r="AH19" s="252"/>
      <c r="AI19" s="252"/>
      <c r="AJ19" s="252"/>
      <c r="AK19" s="252"/>
      <c r="AL19" s="252"/>
      <c r="AM19" s="8"/>
      <c r="AN19" s="8"/>
      <c r="AO19" s="8"/>
      <c r="AP19" s="8"/>
      <c r="AQ19" s="8"/>
      <c r="AR19" s="8"/>
      <c r="AS19" s="32"/>
      <c r="AT19" s="32"/>
      <c r="AU19" s="32"/>
    </row>
    <row r="20" spans="2:47" ht="27.75" customHeight="1" x14ac:dyDescent="0.2">
      <c r="B20" s="67"/>
      <c r="C20" s="68"/>
      <c r="D20" s="83"/>
      <c r="E20" s="84"/>
      <c r="F20" s="84"/>
      <c r="G20" s="84"/>
      <c r="H20" s="84"/>
      <c r="I20" s="84"/>
      <c r="J20" s="84"/>
      <c r="K20" s="84"/>
      <c r="L20" s="84"/>
      <c r="M20" s="84"/>
      <c r="N20" s="85"/>
      <c r="O20" s="86"/>
      <c r="P20" s="87"/>
      <c r="Q20" s="88"/>
      <c r="R20" s="89"/>
      <c r="S20" s="90"/>
      <c r="T20" s="91"/>
      <c r="U20" s="92"/>
      <c r="V20" s="93" t="str">
        <f t="shared" si="0"/>
        <v/>
      </c>
      <c r="W20" s="94"/>
      <c r="X20" s="94"/>
      <c r="Y20" s="94"/>
      <c r="Z20" s="94"/>
      <c r="AA20" s="95"/>
      <c r="AB20" s="2"/>
      <c r="AC20" s="8"/>
      <c r="AD20" s="8"/>
      <c r="AE20" s="8"/>
      <c r="AF20" s="8"/>
      <c r="AG20" s="8"/>
      <c r="AH20" s="252"/>
      <c r="AI20" s="252"/>
      <c r="AJ20" s="252"/>
      <c r="AK20" s="252"/>
      <c r="AL20" s="252"/>
      <c r="AM20" s="8"/>
      <c r="AN20" s="8"/>
      <c r="AO20" s="8"/>
      <c r="AP20" s="8"/>
      <c r="AQ20" s="8"/>
      <c r="AR20" s="8"/>
      <c r="AS20" s="32"/>
      <c r="AT20" s="32"/>
      <c r="AU20" s="32"/>
    </row>
    <row r="21" spans="2:47" ht="27.75" customHeight="1" x14ac:dyDescent="0.2">
      <c r="B21" s="67"/>
      <c r="C21" s="68"/>
      <c r="D21" s="83"/>
      <c r="E21" s="84"/>
      <c r="F21" s="84"/>
      <c r="G21" s="84"/>
      <c r="H21" s="84"/>
      <c r="I21" s="84"/>
      <c r="J21" s="84"/>
      <c r="K21" s="84"/>
      <c r="L21" s="84"/>
      <c r="M21" s="84"/>
      <c r="N21" s="85"/>
      <c r="O21" s="86"/>
      <c r="P21" s="87"/>
      <c r="Q21" s="88"/>
      <c r="R21" s="89"/>
      <c r="S21" s="90"/>
      <c r="T21" s="91"/>
      <c r="U21" s="92"/>
      <c r="V21" s="93" t="str">
        <f t="shared" si="0"/>
        <v/>
      </c>
      <c r="W21" s="94"/>
      <c r="X21" s="94"/>
      <c r="Y21" s="94"/>
      <c r="Z21" s="94"/>
      <c r="AA21" s="95"/>
      <c r="AB21" s="2"/>
      <c r="AC21" s="8"/>
      <c r="AD21" s="8"/>
      <c r="AE21" s="8"/>
      <c r="AF21" s="8"/>
      <c r="AG21" s="8"/>
      <c r="AH21" s="252"/>
      <c r="AI21" s="252"/>
      <c r="AJ21" s="252"/>
      <c r="AK21" s="252"/>
      <c r="AL21" s="252"/>
      <c r="AM21" s="8"/>
      <c r="AN21" s="8"/>
      <c r="AO21" s="8"/>
      <c r="AP21" s="8"/>
      <c r="AQ21" s="8"/>
      <c r="AR21" s="8"/>
      <c r="AS21" s="32"/>
      <c r="AT21" s="32"/>
      <c r="AU21" s="32"/>
    </row>
    <row r="22" spans="2:47" ht="27.75" customHeight="1" x14ac:dyDescent="0.2">
      <c r="B22" s="67"/>
      <c r="C22" s="68"/>
      <c r="D22" s="83"/>
      <c r="E22" s="84"/>
      <c r="F22" s="84"/>
      <c r="G22" s="84"/>
      <c r="H22" s="84"/>
      <c r="I22" s="84"/>
      <c r="J22" s="84"/>
      <c r="K22" s="84"/>
      <c r="L22" s="84"/>
      <c r="M22" s="84"/>
      <c r="N22" s="85"/>
      <c r="O22" s="86"/>
      <c r="P22" s="87"/>
      <c r="Q22" s="88"/>
      <c r="R22" s="89"/>
      <c r="S22" s="90"/>
      <c r="T22" s="91"/>
      <c r="U22" s="92"/>
      <c r="V22" s="93" t="str">
        <f t="shared" si="0"/>
        <v/>
      </c>
      <c r="W22" s="94"/>
      <c r="X22" s="94"/>
      <c r="Y22" s="94"/>
      <c r="Z22" s="94"/>
      <c r="AA22" s="95"/>
      <c r="AB22" s="2"/>
      <c r="AC22" s="8"/>
      <c r="AD22" s="8"/>
      <c r="AE22" s="8"/>
      <c r="AF22" s="8"/>
      <c r="AG22" s="8"/>
      <c r="AH22" s="252"/>
      <c r="AI22" s="252"/>
      <c r="AJ22" s="252"/>
      <c r="AK22" s="252"/>
      <c r="AL22" s="252"/>
      <c r="AM22" s="8"/>
      <c r="AN22" s="8"/>
      <c r="AO22" s="8"/>
      <c r="AP22" s="8"/>
      <c r="AQ22" s="8"/>
      <c r="AR22" s="8"/>
      <c r="AS22" s="32"/>
      <c r="AT22" s="32"/>
      <c r="AU22" s="32"/>
    </row>
    <row r="23" spans="2:47" ht="27.75" customHeight="1" x14ac:dyDescent="0.2">
      <c r="B23" s="67"/>
      <c r="C23" s="68"/>
      <c r="D23" s="83"/>
      <c r="E23" s="84"/>
      <c r="F23" s="84"/>
      <c r="G23" s="84"/>
      <c r="H23" s="84"/>
      <c r="I23" s="84"/>
      <c r="J23" s="84"/>
      <c r="K23" s="84"/>
      <c r="L23" s="84"/>
      <c r="M23" s="84"/>
      <c r="N23" s="85"/>
      <c r="O23" s="86"/>
      <c r="P23" s="87"/>
      <c r="Q23" s="88"/>
      <c r="R23" s="89"/>
      <c r="S23" s="90"/>
      <c r="T23" s="91"/>
      <c r="U23" s="92"/>
      <c r="V23" s="93" t="str">
        <f t="shared" si="0"/>
        <v/>
      </c>
      <c r="W23" s="94"/>
      <c r="X23" s="94"/>
      <c r="Y23" s="94"/>
      <c r="Z23" s="94"/>
      <c r="AA23" s="95"/>
      <c r="AB23" s="2"/>
      <c r="AC23" s="8"/>
      <c r="AD23" s="8"/>
      <c r="AE23" s="8"/>
      <c r="AF23" s="8"/>
      <c r="AG23" s="8"/>
      <c r="AH23" s="252"/>
      <c r="AI23" s="252"/>
      <c r="AJ23" s="252"/>
      <c r="AK23" s="252"/>
      <c r="AL23" s="252"/>
      <c r="AM23" s="8"/>
      <c r="AN23" s="8"/>
      <c r="AO23" s="8"/>
      <c r="AP23" s="8"/>
      <c r="AQ23" s="8"/>
      <c r="AR23" s="8"/>
      <c r="AS23" s="32"/>
      <c r="AT23" s="32"/>
      <c r="AU23" s="32"/>
    </row>
    <row r="24" spans="2:47" ht="27.75" customHeight="1" x14ac:dyDescent="0.2">
      <c r="B24" s="67"/>
      <c r="C24" s="68"/>
      <c r="D24" s="83"/>
      <c r="E24" s="84"/>
      <c r="F24" s="84"/>
      <c r="G24" s="84"/>
      <c r="H24" s="84"/>
      <c r="I24" s="84"/>
      <c r="J24" s="84"/>
      <c r="K24" s="84"/>
      <c r="L24" s="84"/>
      <c r="M24" s="84"/>
      <c r="N24" s="85"/>
      <c r="O24" s="86"/>
      <c r="P24" s="87"/>
      <c r="Q24" s="88"/>
      <c r="R24" s="89"/>
      <c r="S24" s="90"/>
      <c r="T24" s="91"/>
      <c r="U24" s="92"/>
      <c r="V24" s="93" t="str">
        <f t="shared" si="0"/>
        <v/>
      </c>
      <c r="W24" s="94"/>
      <c r="X24" s="94"/>
      <c r="Y24" s="94"/>
      <c r="Z24" s="94"/>
      <c r="AA24" s="95"/>
      <c r="AB24" s="2"/>
      <c r="AC24" s="8"/>
      <c r="AD24" s="8"/>
      <c r="AE24" s="8"/>
      <c r="AF24" s="8"/>
      <c r="AG24" s="8"/>
      <c r="AH24" s="252"/>
      <c r="AI24" s="252"/>
      <c r="AJ24" s="252"/>
      <c r="AK24" s="252"/>
      <c r="AL24" s="252"/>
      <c r="AM24" s="8"/>
      <c r="AN24" s="8"/>
      <c r="AO24" s="8"/>
      <c r="AP24" s="8"/>
      <c r="AQ24" s="8"/>
      <c r="AR24" s="8"/>
      <c r="AS24" s="32"/>
      <c r="AT24" s="32"/>
      <c r="AU24" s="32"/>
    </row>
    <row r="25" spans="2:47" ht="27.75" customHeight="1" thickBot="1" x14ac:dyDescent="0.25">
      <c r="B25" s="38"/>
      <c r="C25" s="39"/>
      <c r="D25" s="96" t="s">
        <v>31</v>
      </c>
      <c r="E25" s="97"/>
      <c r="F25" s="97"/>
      <c r="G25" s="97"/>
      <c r="H25" s="97"/>
      <c r="I25" s="97"/>
      <c r="J25" s="97"/>
      <c r="K25" s="97"/>
      <c r="L25" s="97"/>
      <c r="M25" s="97"/>
      <c r="N25" s="98"/>
      <c r="O25" s="99"/>
      <c r="P25" s="100"/>
      <c r="Q25" s="101"/>
      <c r="R25" s="102"/>
      <c r="S25" s="103"/>
      <c r="T25" s="104"/>
      <c r="U25" s="105"/>
      <c r="V25" s="106">
        <f>SUM(V11:AA24)</f>
        <v>0</v>
      </c>
      <c r="W25" s="107"/>
      <c r="X25" s="107"/>
      <c r="Y25" s="107"/>
      <c r="Z25" s="107"/>
      <c r="AA25" s="108"/>
      <c r="AB25" s="2"/>
      <c r="AC25" s="8"/>
      <c r="AD25" s="8"/>
      <c r="AE25" s="8"/>
      <c r="AF25" s="8"/>
      <c r="AG25" s="8"/>
      <c r="AH25" s="252"/>
      <c r="AI25" s="252"/>
      <c r="AJ25" s="252"/>
      <c r="AK25" s="252"/>
      <c r="AL25" s="252"/>
      <c r="AM25" s="8"/>
      <c r="AN25" s="8"/>
      <c r="AO25" s="8"/>
      <c r="AP25" s="8"/>
      <c r="AQ25" s="8"/>
      <c r="AR25" s="8"/>
      <c r="AS25" s="5"/>
      <c r="AT25" s="5"/>
    </row>
    <row r="26" spans="2:47" ht="27.75" customHeight="1" x14ac:dyDescent="0.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2"/>
      <c r="AC26" s="35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5"/>
      <c r="AT26" s="5"/>
    </row>
    <row r="27" spans="2:47" ht="24" customHeight="1" x14ac:dyDescent="0.15"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</sheetData>
  <sheetProtection algorithmName="SHA-512" hashValue="KZqLwG89sqA2soKCPXV+HvjJA2wgl4Zt+Ujo1P1beoFx7Uo8hTGG8cNr2Y9UP97lyZdC93ZYrb/UlWwmq+nEEQ==" saltValue="BbYBR8u8y8KwjDp1TUgVVQ==" spinCount="100000" sheet="1" objects="1" scenarios="1"/>
  <mergeCells count="115">
    <mergeCell ref="F5:X7"/>
    <mergeCell ref="D12:N12"/>
    <mergeCell ref="O12:P12"/>
    <mergeCell ref="Q13:R13"/>
    <mergeCell ref="S13:U13"/>
    <mergeCell ref="V13:AA13"/>
    <mergeCell ref="D16:N16"/>
    <mergeCell ref="O16:P16"/>
    <mergeCell ref="Q16:R16"/>
    <mergeCell ref="S16:U16"/>
    <mergeCell ref="V16:AA16"/>
    <mergeCell ref="S14:U14"/>
    <mergeCell ref="V14:AA14"/>
    <mergeCell ref="D15:N15"/>
    <mergeCell ref="O15:P15"/>
    <mergeCell ref="Q15:R15"/>
    <mergeCell ref="S15:U15"/>
    <mergeCell ref="V15:AA15"/>
    <mergeCell ref="Z4:AC5"/>
    <mergeCell ref="D25:N25"/>
    <mergeCell ref="O25:P25"/>
    <mergeCell ref="Q25:R25"/>
    <mergeCell ref="S25:U25"/>
    <mergeCell ref="V25:AA25"/>
    <mergeCell ref="D24:N24"/>
    <mergeCell ref="O24:P24"/>
    <mergeCell ref="Q24:R24"/>
    <mergeCell ref="S24:U24"/>
    <mergeCell ref="V24:AA24"/>
    <mergeCell ref="D23:N23"/>
    <mergeCell ref="O23:P23"/>
    <mergeCell ref="Q23:R23"/>
    <mergeCell ref="S23:U23"/>
    <mergeCell ref="V23:AA23"/>
    <mergeCell ref="D22:N22"/>
    <mergeCell ref="O22:P22"/>
    <mergeCell ref="Q22:R22"/>
    <mergeCell ref="S22:U22"/>
    <mergeCell ref="V22:AA22"/>
    <mergeCell ref="D21:N21"/>
    <mergeCell ref="O21:P21"/>
    <mergeCell ref="Q21:R21"/>
    <mergeCell ref="S21:U21"/>
    <mergeCell ref="V21:AA21"/>
    <mergeCell ref="D17:N17"/>
    <mergeCell ref="O17:P17"/>
    <mergeCell ref="Q17:R17"/>
    <mergeCell ref="S17:U17"/>
    <mergeCell ref="V17:AA17"/>
    <mergeCell ref="B1:AT2"/>
    <mergeCell ref="D18:N18"/>
    <mergeCell ref="O18:P18"/>
    <mergeCell ref="Q18:R18"/>
    <mergeCell ref="S18:U18"/>
    <mergeCell ref="V18:AA18"/>
    <mergeCell ref="AQ4:AQ5"/>
    <mergeCell ref="AP4:AP5"/>
    <mergeCell ref="AO4:AO5"/>
    <mergeCell ref="AN4:AN5"/>
    <mergeCell ref="AH4:AH5"/>
    <mergeCell ref="AG4:AG5"/>
    <mergeCell ref="AF4:AF5"/>
    <mergeCell ref="AE4:AE5"/>
    <mergeCell ref="AD4:AD5"/>
    <mergeCell ref="B10:C10"/>
    <mergeCell ref="D10:N10"/>
    <mergeCell ref="O10:P10"/>
    <mergeCell ref="Q10:R10"/>
    <mergeCell ref="D14:N14"/>
    <mergeCell ref="O14:P14"/>
    <mergeCell ref="Q14:R14"/>
    <mergeCell ref="S10:U10"/>
    <mergeCell ref="V10:AA10"/>
    <mergeCell ref="AJ4:AM5"/>
    <mergeCell ref="C5:E7"/>
    <mergeCell ref="D20:N20"/>
    <mergeCell ref="O20:P20"/>
    <mergeCell ref="Q20:R20"/>
    <mergeCell ref="S20:U20"/>
    <mergeCell ref="V20:AA20"/>
    <mergeCell ref="D19:N19"/>
    <mergeCell ref="O19:P19"/>
    <mergeCell ref="Q19:R19"/>
    <mergeCell ref="S19:U19"/>
    <mergeCell ref="V19:AA19"/>
    <mergeCell ref="D11:N11"/>
    <mergeCell ref="O11:P11"/>
    <mergeCell ref="Q11:R11"/>
    <mergeCell ref="S11:U11"/>
    <mergeCell ref="V11:AA11"/>
    <mergeCell ref="Q12:R12"/>
    <mergeCell ref="S12:U12"/>
    <mergeCell ref="V12:AA12"/>
    <mergeCell ref="D13:N13"/>
    <mergeCell ref="O13:P13"/>
    <mergeCell ref="AE7:AQ8"/>
    <mergeCell ref="AA7:AD8"/>
    <mergeCell ref="AH22:AL22"/>
    <mergeCell ref="AH23:AL23"/>
    <mergeCell ref="AH24:AL24"/>
    <mergeCell ref="AH25:AL25"/>
    <mergeCell ref="AH16:AL16"/>
    <mergeCell ref="AH17:AL17"/>
    <mergeCell ref="AH18:AL18"/>
    <mergeCell ref="AH19:AL19"/>
    <mergeCell ref="AH20:AL20"/>
    <mergeCell ref="AH11:AL11"/>
    <mergeCell ref="AH12:AL12"/>
    <mergeCell ref="AH13:AL13"/>
    <mergeCell ref="AH14:AL14"/>
    <mergeCell ref="AH15:AL15"/>
    <mergeCell ref="AB10:AG10"/>
    <mergeCell ref="AH10:AL10"/>
    <mergeCell ref="AM10:AR10"/>
    <mergeCell ref="AH21:AL21"/>
  </mergeCells>
  <phoneticPr fontId="1"/>
  <conditionalFormatting sqref="O11:P24">
    <cfRule type="expression" dxfId="5" priority="2">
      <formula>MOD($O11,1)=0</formula>
    </cfRule>
  </conditionalFormatting>
  <conditionalFormatting sqref="S11:U24">
    <cfRule type="expression" dxfId="4" priority="1">
      <formula>MOD($S11,1)=0</formula>
    </cfRule>
  </conditionalFormatting>
  <printOptions horizontalCentered="1"/>
  <pageMargins left="0.23622047244094491" right="0.31496062992125984" top="0.94488188976377963" bottom="0.27559055118110237" header="0.31496062992125984" footer="0.31496062992125984"/>
  <pageSetup paperSize="9" scale="9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60B29-9D51-4146-A9E5-777AE644D26C}">
  <sheetPr>
    <tabColor theme="7" tint="0.39997558519241921"/>
  </sheetPr>
  <dimension ref="B1:AU27"/>
  <sheetViews>
    <sheetView showGridLines="0" zoomScaleNormal="100" workbookViewId="0">
      <selection activeCell="D11" sqref="D11:N11"/>
    </sheetView>
  </sheetViews>
  <sheetFormatPr defaultColWidth="5.375" defaultRowHeight="17.25" customHeight="1" x14ac:dyDescent="0.15"/>
  <cols>
    <col min="1" max="44" width="3.25" style="1" customWidth="1"/>
    <col min="45" max="46" width="3" style="1" customWidth="1"/>
    <col min="47" max="16384" width="5.375" style="1"/>
  </cols>
  <sheetData>
    <row r="1" spans="2:47" ht="17.25" customHeight="1" x14ac:dyDescent="0.15">
      <c r="B1" s="263" t="s">
        <v>29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</row>
    <row r="2" spans="2:47" ht="17.25" customHeight="1" x14ac:dyDescent="0.15"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</row>
    <row r="3" spans="2:47" ht="3.75" customHeight="1" x14ac:dyDescent="0.15">
      <c r="B3" s="5"/>
      <c r="C3" s="5"/>
      <c r="D3" s="5"/>
      <c r="E3" s="5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2:47" ht="12.75" customHeight="1" x14ac:dyDescent="0.15">
      <c r="B4" s="5"/>
      <c r="D4" s="42"/>
      <c r="E4" s="42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5"/>
      <c r="Y4" s="11"/>
      <c r="Z4" s="172" t="s">
        <v>16</v>
      </c>
      <c r="AA4" s="172"/>
      <c r="AB4" s="172"/>
      <c r="AC4" s="254"/>
      <c r="AD4" s="270" t="str">
        <f>+IF('(内訳)貴社控(1)'!AD4:AD5="","",'(内訳)貴社控(1)'!AD4:AD5)</f>
        <v/>
      </c>
      <c r="AE4" s="270" t="str">
        <f>+IF('(内訳)貴社控(1)'!AE4:AE5="","",'(内訳)貴社控(1)'!AE4:AE5)</f>
        <v/>
      </c>
      <c r="AF4" s="270" t="str">
        <f>+IF('(内訳)貴社控(1)'!AF4:AF5="","",'(内訳)貴社控(1)'!AF4:AF5)</f>
        <v/>
      </c>
      <c r="AG4" s="270" t="str">
        <f>+IF('(内訳)貴社控(1)'!AG4:AG5="","",'(内訳)貴社控(1)'!AG4:AG5)</f>
        <v/>
      </c>
      <c r="AH4" s="270" t="str">
        <f>+IF('(内訳)貴社控(1)'!AH4:AH5="","",'(内訳)貴社控(1)'!AH4:AH5)</f>
        <v/>
      </c>
      <c r="AJ4" s="172" t="s">
        <v>17</v>
      </c>
      <c r="AK4" s="172"/>
      <c r="AL4" s="172"/>
      <c r="AM4" s="254"/>
      <c r="AN4" s="270" t="str">
        <f>+IF('(内訳)貴社控(1)'!AN4:AN5="","",'(内訳)貴社控(1)'!AN4:AN5)</f>
        <v/>
      </c>
      <c r="AO4" s="270" t="str">
        <f>+IF('(内訳)貴社控(1)'!AO4:AO5="","",'(内訳)貴社控(1)'!AO4:AO5)</f>
        <v/>
      </c>
      <c r="AP4" s="270" t="str">
        <f>+IF('(内訳)貴社控(1)'!AP4:AP5="","",'(内訳)貴社控(1)'!AP4:AP5)</f>
        <v/>
      </c>
      <c r="AQ4" s="270" t="str">
        <f>+IF('(内訳)貴社控(1)'!AQ4:AQ5="","",'(内訳)貴社控(1)'!AQ4:AQ5)</f>
        <v/>
      </c>
      <c r="AS4" s="5"/>
      <c r="AT4" s="5"/>
    </row>
    <row r="5" spans="2:47" ht="5.25" customHeight="1" x14ac:dyDescent="0.15">
      <c r="B5" s="5"/>
      <c r="C5" s="172" t="s">
        <v>8</v>
      </c>
      <c r="D5" s="172"/>
      <c r="E5" s="172"/>
      <c r="F5" s="276">
        <f>+'(内訳)貴社控(1)'!F5:X7</f>
        <v>0</v>
      </c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6"/>
      <c r="Z5" s="172"/>
      <c r="AA5" s="172"/>
      <c r="AB5" s="172"/>
      <c r="AC5" s="254"/>
      <c r="AD5" s="271"/>
      <c r="AE5" s="271"/>
      <c r="AF5" s="271"/>
      <c r="AG5" s="271"/>
      <c r="AH5" s="271"/>
      <c r="AJ5" s="172"/>
      <c r="AK5" s="172"/>
      <c r="AL5" s="172"/>
      <c r="AM5" s="254"/>
      <c r="AN5" s="271"/>
      <c r="AO5" s="271"/>
      <c r="AP5" s="271"/>
      <c r="AQ5" s="271"/>
      <c r="AS5" s="5"/>
      <c r="AT5" s="5"/>
    </row>
    <row r="6" spans="2:47" ht="10.5" customHeight="1" thickBot="1" x14ac:dyDescent="0.2">
      <c r="B6" s="5"/>
      <c r="C6" s="172"/>
      <c r="D6" s="172"/>
      <c r="E6" s="172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11"/>
      <c r="Z6" s="11"/>
      <c r="AA6" s="11"/>
      <c r="AB6" s="5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</row>
    <row r="7" spans="2:47" ht="13.5" customHeight="1" x14ac:dyDescent="0.15">
      <c r="B7" s="5"/>
      <c r="C7" s="172"/>
      <c r="D7" s="172"/>
      <c r="E7" s="172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11"/>
      <c r="AA7" s="259" t="s">
        <v>10</v>
      </c>
      <c r="AB7" s="260"/>
      <c r="AC7" s="260"/>
      <c r="AD7" s="260"/>
      <c r="AE7" s="272">
        <f>+'(内訳)貴社控(1)'!AE7:AQ8</f>
        <v>0</v>
      </c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3"/>
      <c r="AT7" s="5"/>
    </row>
    <row r="8" spans="2:47" ht="15" customHeight="1" thickBot="1" x14ac:dyDescent="0.2">
      <c r="Y8" s="5"/>
      <c r="AA8" s="261"/>
      <c r="AB8" s="262"/>
      <c r="AC8" s="262"/>
      <c r="AD8" s="262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5"/>
      <c r="AS8" s="5"/>
    </row>
    <row r="9" spans="2:47" ht="14.25" customHeight="1" thickBot="1" x14ac:dyDescent="0.2">
      <c r="Y9" s="5"/>
      <c r="Z9" s="5"/>
      <c r="AA9" s="5"/>
      <c r="AB9" s="5"/>
      <c r="AC9" s="43"/>
      <c r="AD9" s="43"/>
      <c r="AE9" s="43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5"/>
    </row>
    <row r="10" spans="2:47" ht="27.75" customHeight="1" x14ac:dyDescent="0.15">
      <c r="B10" s="126" t="s">
        <v>20</v>
      </c>
      <c r="C10" s="127"/>
      <c r="D10" s="128" t="s">
        <v>24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9"/>
      <c r="O10" s="128" t="s">
        <v>21</v>
      </c>
      <c r="P10" s="127"/>
      <c r="Q10" s="130" t="s">
        <v>22</v>
      </c>
      <c r="R10" s="131"/>
      <c r="S10" s="128" t="s">
        <v>23</v>
      </c>
      <c r="T10" s="127"/>
      <c r="U10" s="129"/>
      <c r="V10" s="128" t="s">
        <v>26</v>
      </c>
      <c r="W10" s="127"/>
      <c r="X10" s="127"/>
      <c r="Y10" s="127"/>
      <c r="Z10" s="127"/>
      <c r="AA10" s="132"/>
      <c r="AB10" s="196" t="s">
        <v>0</v>
      </c>
      <c r="AC10" s="196"/>
      <c r="AD10" s="196"/>
      <c r="AE10" s="196"/>
      <c r="AF10" s="196"/>
      <c r="AG10" s="196"/>
      <c r="AH10" s="197" t="s">
        <v>1</v>
      </c>
      <c r="AI10" s="196"/>
      <c r="AJ10" s="196"/>
      <c r="AK10" s="196"/>
      <c r="AL10" s="198"/>
      <c r="AM10" s="196" t="s">
        <v>25</v>
      </c>
      <c r="AN10" s="196"/>
      <c r="AO10" s="196"/>
      <c r="AP10" s="196"/>
      <c r="AQ10" s="196"/>
      <c r="AR10" s="199"/>
      <c r="AS10" s="32"/>
      <c r="AT10" s="32"/>
    </row>
    <row r="11" spans="2:47" ht="27.75" customHeight="1" x14ac:dyDescent="0.2">
      <c r="B11" s="36" t="str">
        <f>+IF('(内訳)貴社控(1)'!B11="","",'(内訳)貴社控(1)'!B11)</f>
        <v/>
      </c>
      <c r="C11" s="28" t="str">
        <f>+IF('(内訳)貴社控(1)'!C11="","",'(内訳)貴社控(1)'!C11)</f>
        <v/>
      </c>
      <c r="D11" s="200" t="str">
        <f>+IF('(内訳)貴社控(1)'!D11="","",'(内訳)貴社控(1)'!D11)</f>
        <v/>
      </c>
      <c r="E11" s="201" t="str">
        <f>+IF('(内訳)貴社控(1)'!E11="","",'(内訳)貴社控(1)'!E11)</f>
        <v/>
      </c>
      <c r="F11" s="201" t="str">
        <f>+IF('(内訳)貴社控(1)'!F11="","",'(内訳)貴社控(1)'!F11)</f>
        <v/>
      </c>
      <c r="G11" s="201" t="str">
        <f>+IF('(内訳)貴社控(1)'!G11="","",'(内訳)貴社控(1)'!G11)</f>
        <v/>
      </c>
      <c r="H11" s="201" t="str">
        <f>+IF('(内訳)貴社控(1)'!H11="","",'(内訳)貴社控(1)'!H11)</f>
        <v/>
      </c>
      <c r="I11" s="201" t="str">
        <f>+IF('(内訳)貴社控(1)'!I11="","",'(内訳)貴社控(1)'!I11)</f>
        <v/>
      </c>
      <c r="J11" s="201" t="str">
        <f>+IF('(内訳)貴社控(1)'!J11="","",'(内訳)貴社控(1)'!J11)</f>
        <v/>
      </c>
      <c r="K11" s="201" t="str">
        <f>+IF('(内訳)貴社控(1)'!K11="","",'(内訳)貴社控(1)'!K11)</f>
        <v/>
      </c>
      <c r="L11" s="201" t="str">
        <f>+IF('(内訳)貴社控(1)'!L11="","",'(内訳)貴社控(1)'!L11)</f>
        <v/>
      </c>
      <c r="M11" s="201" t="str">
        <f>+IF('(内訳)貴社控(1)'!M11="","",'(内訳)貴社控(1)'!M11)</f>
        <v/>
      </c>
      <c r="N11" s="202" t="str">
        <f>+IF('(内訳)貴社控(1)'!N11="","",'(内訳)貴社控(1)'!N11)</f>
        <v/>
      </c>
      <c r="O11" s="249" t="str">
        <f>+IF('(内訳)貴社控(1)'!O11="","",'(内訳)貴社控(1)'!O11)</f>
        <v/>
      </c>
      <c r="P11" s="250" t="str">
        <f>+IF('(内訳)貴社控(1)'!P11="","",'(内訳)貴社控(1)'!P11)</f>
        <v/>
      </c>
      <c r="Q11" s="205" t="str">
        <f>+IF('(内訳)貴社控(1)'!Q11="","",'(内訳)貴社控(1)'!Q11)</f>
        <v/>
      </c>
      <c r="R11" s="206" t="str">
        <f>+IF('(内訳)貴社控(1)'!R11="","",'(内訳)貴社控(1)'!R11)</f>
        <v/>
      </c>
      <c r="S11" s="207" t="str">
        <f>+IF('(内訳)貴社控(1)'!S11="","",'(内訳)貴社控(1)'!S11)</f>
        <v/>
      </c>
      <c r="T11" s="208" t="str">
        <f>+IF('(内訳)貴社控(1)'!T11="","",'(内訳)貴社控(1)'!T11)</f>
        <v/>
      </c>
      <c r="U11" s="209" t="str">
        <f>+IF('(内訳)貴社控(1)'!U11="","",'(内訳)貴社控(1)'!U11)</f>
        <v/>
      </c>
      <c r="V11" s="210" t="str">
        <f>+IF('(内訳)貴社控(1)'!V11="","",'(内訳)貴社控(1)'!V11)</f>
        <v/>
      </c>
      <c r="W11" s="211" t="str">
        <f>+IF('(内訳)貴社控(1)'!W11="","",'(内訳)貴社控(1)'!W11)</f>
        <v/>
      </c>
      <c r="X11" s="211" t="str">
        <f>+IF('(内訳)貴社控(1)'!X11="","",'(内訳)貴社控(1)'!X11)</f>
        <v/>
      </c>
      <c r="Y11" s="211" t="str">
        <f>+IF('(内訳)貴社控(1)'!Y11="","",'(内訳)貴社控(1)'!Y11)</f>
        <v/>
      </c>
      <c r="Z11" s="211" t="str">
        <f>+IF('(内訳)貴社控(1)'!Z11="","",'(内訳)貴社控(1)'!Z11)</f>
        <v/>
      </c>
      <c r="AA11" s="212" t="str">
        <f>+IF('(内訳)貴社控(1)'!AA11="","",'(内訳)貴社控(1)'!AA11)</f>
        <v/>
      </c>
      <c r="AB11" s="23"/>
      <c r="AC11" s="15"/>
      <c r="AD11" s="15"/>
      <c r="AE11" s="17"/>
      <c r="AF11" s="26"/>
      <c r="AG11" s="17"/>
      <c r="AH11" s="267"/>
      <c r="AI11" s="268"/>
      <c r="AJ11" s="268"/>
      <c r="AK11" s="268"/>
      <c r="AL11" s="269"/>
      <c r="AM11" s="22"/>
      <c r="AN11" s="16"/>
      <c r="AO11" s="17"/>
      <c r="AP11" s="16"/>
      <c r="AQ11" s="17"/>
      <c r="AR11" s="60"/>
      <c r="AT11" s="32"/>
      <c r="AU11" s="32"/>
    </row>
    <row r="12" spans="2:47" ht="27.75" customHeight="1" x14ac:dyDescent="0.2">
      <c r="B12" s="37" t="str">
        <f>+IF('(内訳)貴社控(1)'!B12="","",'(内訳)貴社控(1)'!B12)</f>
        <v/>
      </c>
      <c r="C12" s="27" t="str">
        <f>+IF('(内訳)貴社控(1)'!C12="","",'(内訳)貴社控(1)'!C12)</f>
        <v/>
      </c>
      <c r="D12" s="180" t="str">
        <f>+IF('(内訳)貴社控(1)'!D12="","",'(内訳)貴社控(1)'!D12)</f>
        <v/>
      </c>
      <c r="E12" s="181" t="str">
        <f>+IF('(内訳)貴社控(1)'!E12="","",'(内訳)貴社控(1)'!E12)</f>
        <v/>
      </c>
      <c r="F12" s="181" t="str">
        <f>+IF('(内訳)貴社控(1)'!F12="","",'(内訳)貴社控(1)'!F12)</f>
        <v/>
      </c>
      <c r="G12" s="181" t="str">
        <f>+IF('(内訳)貴社控(1)'!G12="","",'(内訳)貴社控(1)'!G12)</f>
        <v/>
      </c>
      <c r="H12" s="181" t="str">
        <f>+IF('(内訳)貴社控(1)'!H12="","",'(内訳)貴社控(1)'!H12)</f>
        <v/>
      </c>
      <c r="I12" s="181" t="str">
        <f>+IF('(内訳)貴社控(1)'!I12="","",'(内訳)貴社控(1)'!I12)</f>
        <v/>
      </c>
      <c r="J12" s="181" t="str">
        <f>+IF('(内訳)貴社控(1)'!J12="","",'(内訳)貴社控(1)'!J12)</f>
        <v/>
      </c>
      <c r="K12" s="181" t="str">
        <f>+IF('(内訳)貴社控(1)'!K12="","",'(内訳)貴社控(1)'!K12)</f>
        <v/>
      </c>
      <c r="L12" s="181" t="str">
        <f>+IF('(内訳)貴社控(1)'!L12="","",'(内訳)貴社控(1)'!L12)</f>
        <v/>
      </c>
      <c r="M12" s="181" t="str">
        <f>+IF('(内訳)貴社控(1)'!M12="","",'(内訳)貴社控(1)'!M12)</f>
        <v/>
      </c>
      <c r="N12" s="182" t="str">
        <f>+IF('(内訳)貴社控(1)'!N12="","",'(内訳)貴社控(1)'!N12)</f>
        <v/>
      </c>
      <c r="O12" s="183" t="str">
        <f>+IF('(内訳)貴社控(1)'!O12="","",'(内訳)貴社控(1)'!O12)</f>
        <v/>
      </c>
      <c r="P12" s="184" t="str">
        <f>+IF('(内訳)貴社控(1)'!P12="","",'(内訳)貴社控(1)'!P12)</f>
        <v/>
      </c>
      <c r="Q12" s="185" t="str">
        <f>+IF('(内訳)貴社控(1)'!Q12="","",'(内訳)貴社控(1)'!Q12)</f>
        <v/>
      </c>
      <c r="R12" s="186" t="str">
        <f>+IF('(内訳)貴社控(1)'!R12="","",'(内訳)貴社控(1)'!R12)</f>
        <v/>
      </c>
      <c r="S12" s="187" t="str">
        <f>+IF('(内訳)貴社控(1)'!S12="","",'(内訳)貴社控(1)'!S12)</f>
        <v/>
      </c>
      <c r="T12" s="188" t="str">
        <f>+IF('(内訳)貴社控(1)'!T12="","",'(内訳)貴社控(1)'!T12)</f>
        <v/>
      </c>
      <c r="U12" s="189" t="str">
        <f>+IF('(内訳)貴社控(1)'!U12="","",'(内訳)貴社控(1)'!U12)</f>
        <v/>
      </c>
      <c r="V12" s="190" t="str">
        <f>+IF('(内訳)貴社控(1)'!V12="","",'(内訳)貴社控(1)'!V12)</f>
        <v/>
      </c>
      <c r="W12" s="191" t="str">
        <f>+IF('(内訳)貴社控(1)'!W12="","",'(内訳)貴社控(1)'!W12)</f>
        <v/>
      </c>
      <c r="X12" s="191" t="str">
        <f>+IF('(内訳)貴社控(1)'!X12="","",'(内訳)貴社控(1)'!X12)</f>
        <v/>
      </c>
      <c r="Y12" s="191" t="str">
        <f>+IF('(内訳)貴社控(1)'!Y12="","",'(内訳)貴社控(1)'!Y12)</f>
        <v/>
      </c>
      <c r="Z12" s="191" t="str">
        <f>+IF('(内訳)貴社控(1)'!Z12="","",'(内訳)貴社控(1)'!Z12)</f>
        <v/>
      </c>
      <c r="AA12" s="192" t="str">
        <f>+IF('(内訳)貴社控(1)'!AA12="","",'(内訳)貴社控(1)'!AA12)</f>
        <v/>
      </c>
      <c r="AB12" s="24"/>
      <c r="AC12" s="12"/>
      <c r="AD12" s="12"/>
      <c r="AE12" s="14"/>
      <c r="AF12" s="25"/>
      <c r="AG12" s="14"/>
      <c r="AH12" s="193"/>
      <c r="AI12" s="194"/>
      <c r="AJ12" s="194"/>
      <c r="AK12" s="194"/>
      <c r="AL12" s="195"/>
      <c r="AM12" s="19"/>
      <c r="AN12" s="13"/>
      <c r="AO12" s="14"/>
      <c r="AP12" s="13"/>
      <c r="AQ12" s="14"/>
      <c r="AR12" s="51"/>
      <c r="AS12" s="32"/>
      <c r="AT12" s="32"/>
      <c r="AU12" s="32"/>
    </row>
    <row r="13" spans="2:47" ht="27.75" customHeight="1" x14ac:dyDescent="0.2">
      <c r="B13" s="37" t="str">
        <f>+IF('(内訳)貴社控(1)'!B13="","",'(内訳)貴社控(1)'!B13)</f>
        <v/>
      </c>
      <c r="C13" s="27" t="str">
        <f>+IF('(内訳)貴社控(1)'!C13="","",'(内訳)貴社控(1)'!C13)</f>
        <v/>
      </c>
      <c r="D13" s="180" t="str">
        <f>+IF('(内訳)貴社控(1)'!D13="","",'(内訳)貴社控(1)'!D13)</f>
        <v/>
      </c>
      <c r="E13" s="181" t="str">
        <f>+IF('(内訳)貴社控(1)'!E13="","",'(内訳)貴社控(1)'!E13)</f>
        <v/>
      </c>
      <c r="F13" s="181" t="str">
        <f>+IF('(内訳)貴社控(1)'!F13="","",'(内訳)貴社控(1)'!F13)</f>
        <v/>
      </c>
      <c r="G13" s="181" t="str">
        <f>+IF('(内訳)貴社控(1)'!G13="","",'(内訳)貴社控(1)'!G13)</f>
        <v/>
      </c>
      <c r="H13" s="181" t="str">
        <f>+IF('(内訳)貴社控(1)'!H13="","",'(内訳)貴社控(1)'!H13)</f>
        <v/>
      </c>
      <c r="I13" s="181" t="str">
        <f>+IF('(内訳)貴社控(1)'!I13="","",'(内訳)貴社控(1)'!I13)</f>
        <v/>
      </c>
      <c r="J13" s="181" t="str">
        <f>+IF('(内訳)貴社控(1)'!J13="","",'(内訳)貴社控(1)'!J13)</f>
        <v/>
      </c>
      <c r="K13" s="181" t="str">
        <f>+IF('(内訳)貴社控(1)'!K13="","",'(内訳)貴社控(1)'!K13)</f>
        <v/>
      </c>
      <c r="L13" s="181" t="str">
        <f>+IF('(内訳)貴社控(1)'!L13="","",'(内訳)貴社控(1)'!L13)</f>
        <v/>
      </c>
      <c r="M13" s="181" t="str">
        <f>+IF('(内訳)貴社控(1)'!M13="","",'(内訳)貴社控(1)'!M13)</f>
        <v/>
      </c>
      <c r="N13" s="182" t="str">
        <f>+IF('(内訳)貴社控(1)'!N13="","",'(内訳)貴社控(1)'!N13)</f>
        <v/>
      </c>
      <c r="O13" s="183" t="str">
        <f>+IF('(内訳)貴社控(1)'!O13="","",'(内訳)貴社控(1)'!O13)</f>
        <v/>
      </c>
      <c r="P13" s="184" t="str">
        <f>+IF('(内訳)貴社控(1)'!P13="","",'(内訳)貴社控(1)'!P13)</f>
        <v/>
      </c>
      <c r="Q13" s="185" t="str">
        <f>+IF('(内訳)貴社控(1)'!Q13="","",'(内訳)貴社控(1)'!Q13)</f>
        <v/>
      </c>
      <c r="R13" s="186" t="str">
        <f>+IF('(内訳)貴社控(1)'!R13="","",'(内訳)貴社控(1)'!R13)</f>
        <v/>
      </c>
      <c r="S13" s="187" t="str">
        <f>+IF('(内訳)貴社控(1)'!S13="","",'(内訳)貴社控(1)'!S13)</f>
        <v/>
      </c>
      <c r="T13" s="188" t="str">
        <f>+IF('(内訳)貴社控(1)'!T13="","",'(内訳)貴社控(1)'!T13)</f>
        <v/>
      </c>
      <c r="U13" s="189" t="str">
        <f>+IF('(内訳)貴社控(1)'!U13="","",'(内訳)貴社控(1)'!U13)</f>
        <v/>
      </c>
      <c r="V13" s="190" t="str">
        <f>+IF('(内訳)貴社控(1)'!V13="","",'(内訳)貴社控(1)'!V13)</f>
        <v/>
      </c>
      <c r="W13" s="191" t="str">
        <f>+IF('(内訳)貴社控(1)'!W13="","",'(内訳)貴社控(1)'!W13)</f>
        <v/>
      </c>
      <c r="X13" s="191" t="str">
        <f>+IF('(内訳)貴社控(1)'!X13="","",'(内訳)貴社控(1)'!X13)</f>
        <v/>
      </c>
      <c r="Y13" s="191" t="str">
        <f>+IF('(内訳)貴社控(1)'!Y13="","",'(内訳)貴社控(1)'!Y13)</f>
        <v/>
      </c>
      <c r="Z13" s="191" t="str">
        <f>+IF('(内訳)貴社控(1)'!Z13="","",'(内訳)貴社控(1)'!Z13)</f>
        <v/>
      </c>
      <c r="AA13" s="192" t="str">
        <f>+IF('(内訳)貴社控(1)'!AA13="","",'(内訳)貴社控(1)'!AA13)</f>
        <v/>
      </c>
      <c r="AB13" s="24"/>
      <c r="AC13" s="12"/>
      <c r="AD13" s="12"/>
      <c r="AE13" s="14"/>
      <c r="AF13" s="25"/>
      <c r="AG13" s="14"/>
      <c r="AH13" s="193"/>
      <c r="AI13" s="194"/>
      <c r="AJ13" s="194"/>
      <c r="AK13" s="194"/>
      <c r="AL13" s="195"/>
      <c r="AM13" s="19"/>
      <c r="AN13" s="13"/>
      <c r="AO13" s="14"/>
      <c r="AP13" s="13"/>
      <c r="AQ13" s="14"/>
      <c r="AR13" s="51"/>
      <c r="AU13" s="32"/>
    </row>
    <row r="14" spans="2:47" ht="27.75" customHeight="1" x14ac:dyDescent="0.2">
      <c r="B14" s="37" t="str">
        <f>+IF('(内訳)貴社控(1)'!B14="","",'(内訳)貴社控(1)'!B14)</f>
        <v/>
      </c>
      <c r="C14" s="27" t="str">
        <f>+IF('(内訳)貴社控(1)'!C14="","",'(内訳)貴社控(1)'!C14)</f>
        <v/>
      </c>
      <c r="D14" s="180" t="str">
        <f>+IF('(内訳)貴社控(1)'!D14="","",'(内訳)貴社控(1)'!D14)</f>
        <v/>
      </c>
      <c r="E14" s="181" t="str">
        <f>+IF('(内訳)貴社控(1)'!E14="","",'(内訳)貴社控(1)'!E14)</f>
        <v/>
      </c>
      <c r="F14" s="181" t="str">
        <f>+IF('(内訳)貴社控(1)'!F14="","",'(内訳)貴社控(1)'!F14)</f>
        <v/>
      </c>
      <c r="G14" s="181" t="str">
        <f>+IF('(内訳)貴社控(1)'!G14="","",'(内訳)貴社控(1)'!G14)</f>
        <v/>
      </c>
      <c r="H14" s="181" t="str">
        <f>+IF('(内訳)貴社控(1)'!H14="","",'(内訳)貴社控(1)'!H14)</f>
        <v/>
      </c>
      <c r="I14" s="181" t="str">
        <f>+IF('(内訳)貴社控(1)'!I14="","",'(内訳)貴社控(1)'!I14)</f>
        <v/>
      </c>
      <c r="J14" s="181" t="str">
        <f>+IF('(内訳)貴社控(1)'!J14="","",'(内訳)貴社控(1)'!J14)</f>
        <v/>
      </c>
      <c r="K14" s="181" t="str">
        <f>+IF('(内訳)貴社控(1)'!K14="","",'(内訳)貴社控(1)'!K14)</f>
        <v/>
      </c>
      <c r="L14" s="181" t="str">
        <f>+IF('(内訳)貴社控(1)'!L14="","",'(内訳)貴社控(1)'!L14)</f>
        <v/>
      </c>
      <c r="M14" s="181" t="str">
        <f>+IF('(内訳)貴社控(1)'!M14="","",'(内訳)貴社控(1)'!M14)</f>
        <v/>
      </c>
      <c r="N14" s="182" t="str">
        <f>+IF('(内訳)貴社控(1)'!N14="","",'(内訳)貴社控(1)'!N14)</f>
        <v/>
      </c>
      <c r="O14" s="183" t="str">
        <f>+IF('(内訳)貴社控(1)'!O14="","",'(内訳)貴社控(1)'!O14)</f>
        <v/>
      </c>
      <c r="P14" s="184" t="str">
        <f>+IF('(内訳)貴社控(1)'!P14="","",'(内訳)貴社控(1)'!P14)</f>
        <v/>
      </c>
      <c r="Q14" s="185" t="str">
        <f>+IF('(内訳)貴社控(1)'!Q14="","",'(内訳)貴社控(1)'!Q14)</f>
        <v/>
      </c>
      <c r="R14" s="186" t="str">
        <f>+IF('(内訳)貴社控(1)'!R14="","",'(内訳)貴社控(1)'!R14)</f>
        <v/>
      </c>
      <c r="S14" s="187" t="str">
        <f>+IF('(内訳)貴社控(1)'!S14="","",'(内訳)貴社控(1)'!S14)</f>
        <v/>
      </c>
      <c r="T14" s="188" t="str">
        <f>+IF('(内訳)貴社控(1)'!T14="","",'(内訳)貴社控(1)'!T14)</f>
        <v/>
      </c>
      <c r="U14" s="189" t="str">
        <f>+IF('(内訳)貴社控(1)'!U14="","",'(内訳)貴社控(1)'!U14)</f>
        <v/>
      </c>
      <c r="V14" s="190" t="str">
        <f>+IF('(内訳)貴社控(1)'!V14="","",'(内訳)貴社控(1)'!V14)</f>
        <v/>
      </c>
      <c r="W14" s="191" t="str">
        <f>+IF('(内訳)貴社控(1)'!W14="","",'(内訳)貴社控(1)'!W14)</f>
        <v/>
      </c>
      <c r="X14" s="191" t="str">
        <f>+IF('(内訳)貴社控(1)'!X14="","",'(内訳)貴社控(1)'!X14)</f>
        <v/>
      </c>
      <c r="Y14" s="191" t="str">
        <f>+IF('(内訳)貴社控(1)'!Y14="","",'(内訳)貴社控(1)'!Y14)</f>
        <v/>
      </c>
      <c r="Z14" s="191" t="str">
        <f>+IF('(内訳)貴社控(1)'!Z14="","",'(内訳)貴社控(1)'!Z14)</f>
        <v/>
      </c>
      <c r="AA14" s="192" t="str">
        <f>+IF('(内訳)貴社控(1)'!AA14="","",'(内訳)貴社控(1)'!AA14)</f>
        <v/>
      </c>
      <c r="AB14" s="24"/>
      <c r="AC14" s="12"/>
      <c r="AD14" s="12"/>
      <c r="AE14" s="14"/>
      <c r="AF14" s="25"/>
      <c r="AG14" s="14"/>
      <c r="AH14" s="193"/>
      <c r="AI14" s="194"/>
      <c r="AJ14" s="194"/>
      <c r="AK14" s="194"/>
      <c r="AL14" s="195"/>
      <c r="AM14" s="19"/>
      <c r="AN14" s="13"/>
      <c r="AO14" s="14"/>
      <c r="AP14" s="13"/>
      <c r="AQ14" s="14"/>
      <c r="AR14" s="51"/>
      <c r="AU14" s="32"/>
    </row>
    <row r="15" spans="2:47" ht="27.75" customHeight="1" x14ac:dyDescent="0.2">
      <c r="B15" s="37" t="str">
        <f>+IF('(内訳)貴社控(1)'!B15="","",'(内訳)貴社控(1)'!B15)</f>
        <v/>
      </c>
      <c r="C15" s="27" t="str">
        <f>+IF('(内訳)貴社控(1)'!C15="","",'(内訳)貴社控(1)'!C15)</f>
        <v/>
      </c>
      <c r="D15" s="180" t="str">
        <f>+IF('(内訳)貴社控(1)'!D15="","",'(内訳)貴社控(1)'!D15)</f>
        <v/>
      </c>
      <c r="E15" s="181" t="str">
        <f>+IF('(内訳)貴社控(1)'!E15="","",'(内訳)貴社控(1)'!E15)</f>
        <v/>
      </c>
      <c r="F15" s="181" t="str">
        <f>+IF('(内訳)貴社控(1)'!F15="","",'(内訳)貴社控(1)'!F15)</f>
        <v/>
      </c>
      <c r="G15" s="181" t="str">
        <f>+IF('(内訳)貴社控(1)'!G15="","",'(内訳)貴社控(1)'!G15)</f>
        <v/>
      </c>
      <c r="H15" s="181" t="str">
        <f>+IF('(内訳)貴社控(1)'!H15="","",'(内訳)貴社控(1)'!H15)</f>
        <v/>
      </c>
      <c r="I15" s="181" t="str">
        <f>+IF('(内訳)貴社控(1)'!I15="","",'(内訳)貴社控(1)'!I15)</f>
        <v/>
      </c>
      <c r="J15" s="181" t="str">
        <f>+IF('(内訳)貴社控(1)'!J15="","",'(内訳)貴社控(1)'!J15)</f>
        <v/>
      </c>
      <c r="K15" s="181" t="str">
        <f>+IF('(内訳)貴社控(1)'!K15="","",'(内訳)貴社控(1)'!K15)</f>
        <v/>
      </c>
      <c r="L15" s="181" t="str">
        <f>+IF('(内訳)貴社控(1)'!L15="","",'(内訳)貴社控(1)'!L15)</f>
        <v/>
      </c>
      <c r="M15" s="181" t="str">
        <f>+IF('(内訳)貴社控(1)'!M15="","",'(内訳)貴社控(1)'!M15)</f>
        <v/>
      </c>
      <c r="N15" s="182" t="str">
        <f>+IF('(内訳)貴社控(1)'!N15="","",'(内訳)貴社控(1)'!N15)</f>
        <v/>
      </c>
      <c r="O15" s="183" t="str">
        <f>+IF('(内訳)貴社控(1)'!O15="","",'(内訳)貴社控(1)'!O15)</f>
        <v/>
      </c>
      <c r="P15" s="184" t="str">
        <f>+IF('(内訳)貴社控(1)'!P15="","",'(内訳)貴社控(1)'!P15)</f>
        <v/>
      </c>
      <c r="Q15" s="185" t="str">
        <f>+IF('(内訳)貴社控(1)'!Q15="","",'(内訳)貴社控(1)'!Q15)</f>
        <v/>
      </c>
      <c r="R15" s="186" t="str">
        <f>+IF('(内訳)貴社控(1)'!R15="","",'(内訳)貴社控(1)'!R15)</f>
        <v/>
      </c>
      <c r="S15" s="187" t="str">
        <f>+IF('(内訳)貴社控(1)'!S15="","",'(内訳)貴社控(1)'!S15)</f>
        <v/>
      </c>
      <c r="T15" s="188" t="str">
        <f>+IF('(内訳)貴社控(1)'!T15="","",'(内訳)貴社控(1)'!T15)</f>
        <v/>
      </c>
      <c r="U15" s="189" t="str">
        <f>+IF('(内訳)貴社控(1)'!U15="","",'(内訳)貴社控(1)'!U15)</f>
        <v/>
      </c>
      <c r="V15" s="190" t="str">
        <f>+IF('(内訳)貴社控(1)'!V15="","",'(内訳)貴社控(1)'!V15)</f>
        <v/>
      </c>
      <c r="W15" s="191" t="str">
        <f>+IF('(内訳)貴社控(1)'!W15="","",'(内訳)貴社控(1)'!W15)</f>
        <v/>
      </c>
      <c r="X15" s="191" t="str">
        <f>+IF('(内訳)貴社控(1)'!X15="","",'(内訳)貴社控(1)'!X15)</f>
        <v/>
      </c>
      <c r="Y15" s="191" t="str">
        <f>+IF('(内訳)貴社控(1)'!Y15="","",'(内訳)貴社控(1)'!Y15)</f>
        <v/>
      </c>
      <c r="Z15" s="191" t="str">
        <f>+IF('(内訳)貴社控(1)'!Z15="","",'(内訳)貴社控(1)'!Z15)</f>
        <v/>
      </c>
      <c r="AA15" s="192" t="str">
        <f>+IF('(内訳)貴社控(1)'!AA15="","",'(内訳)貴社控(1)'!AA15)</f>
        <v/>
      </c>
      <c r="AB15" s="24"/>
      <c r="AC15" s="12"/>
      <c r="AD15" s="12"/>
      <c r="AE15" s="14"/>
      <c r="AF15" s="25"/>
      <c r="AG15" s="14"/>
      <c r="AH15" s="193"/>
      <c r="AI15" s="194"/>
      <c r="AJ15" s="194"/>
      <c r="AK15" s="194"/>
      <c r="AL15" s="195"/>
      <c r="AM15" s="19"/>
      <c r="AN15" s="13"/>
      <c r="AO15" s="14"/>
      <c r="AP15" s="13"/>
      <c r="AQ15" s="14"/>
      <c r="AR15" s="51"/>
      <c r="AS15" s="32"/>
      <c r="AT15" s="32"/>
      <c r="AU15" s="32"/>
    </row>
    <row r="16" spans="2:47" ht="27.75" customHeight="1" x14ac:dyDescent="0.2">
      <c r="B16" s="37" t="str">
        <f>+IF('(内訳)貴社控(1)'!B16="","",'(内訳)貴社控(1)'!B16)</f>
        <v/>
      </c>
      <c r="C16" s="27" t="str">
        <f>+IF('(内訳)貴社控(1)'!C16="","",'(内訳)貴社控(1)'!C16)</f>
        <v/>
      </c>
      <c r="D16" s="180" t="str">
        <f>+IF('(内訳)貴社控(1)'!D16="","",'(内訳)貴社控(1)'!D16)</f>
        <v/>
      </c>
      <c r="E16" s="181" t="str">
        <f>+IF('(内訳)貴社控(1)'!E16="","",'(内訳)貴社控(1)'!E16)</f>
        <v/>
      </c>
      <c r="F16" s="181" t="str">
        <f>+IF('(内訳)貴社控(1)'!F16="","",'(内訳)貴社控(1)'!F16)</f>
        <v/>
      </c>
      <c r="G16" s="181" t="str">
        <f>+IF('(内訳)貴社控(1)'!G16="","",'(内訳)貴社控(1)'!G16)</f>
        <v/>
      </c>
      <c r="H16" s="181" t="str">
        <f>+IF('(内訳)貴社控(1)'!H16="","",'(内訳)貴社控(1)'!H16)</f>
        <v/>
      </c>
      <c r="I16" s="181" t="str">
        <f>+IF('(内訳)貴社控(1)'!I16="","",'(内訳)貴社控(1)'!I16)</f>
        <v/>
      </c>
      <c r="J16" s="181" t="str">
        <f>+IF('(内訳)貴社控(1)'!J16="","",'(内訳)貴社控(1)'!J16)</f>
        <v/>
      </c>
      <c r="K16" s="181" t="str">
        <f>+IF('(内訳)貴社控(1)'!K16="","",'(内訳)貴社控(1)'!K16)</f>
        <v/>
      </c>
      <c r="L16" s="181" t="str">
        <f>+IF('(内訳)貴社控(1)'!L16="","",'(内訳)貴社控(1)'!L16)</f>
        <v/>
      </c>
      <c r="M16" s="181" t="str">
        <f>+IF('(内訳)貴社控(1)'!M16="","",'(内訳)貴社控(1)'!M16)</f>
        <v/>
      </c>
      <c r="N16" s="182" t="str">
        <f>+IF('(内訳)貴社控(1)'!N16="","",'(内訳)貴社控(1)'!N16)</f>
        <v/>
      </c>
      <c r="O16" s="183" t="str">
        <f>+IF('(内訳)貴社控(1)'!O16="","",'(内訳)貴社控(1)'!O16)</f>
        <v/>
      </c>
      <c r="P16" s="184" t="str">
        <f>+IF('(内訳)貴社控(1)'!P16="","",'(内訳)貴社控(1)'!P16)</f>
        <v/>
      </c>
      <c r="Q16" s="185" t="str">
        <f>+IF('(内訳)貴社控(1)'!Q16="","",'(内訳)貴社控(1)'!Q16)</f>
        <v/>
      </c>
      <c r="R16" s="186" t="str">
        <f>+IF('(内訳)貴社控(1)'!R16="","",'(内訳)貴社控(1)'!R16)</f>
        <v/>
      </c>
      <c r="S16" s="187" t="str">
        <f>+IF('(内訳)貴社控(1)'!S16="","",'(内訳)貴社控(1)'!S16)</f>
        <v/>
      </c>
      <c r="T16" s="188" t="str">
        <f>+IF('(内訳)貴社控(1)'!T16="","",'(内訳)貴社控(1)'!T16)</f>
        <v/>
      </c>
      <c r="U16" s="189" t="str">
        <f>+IF('(内訳)貴社控(1)'!U16="","",'(内訳)貴社控(1)'!U16)</f>
        <v/>
      </c>
      <c r="V16" s="190" t="str">
        <f>+IF('(内訳)貴社控(1)'!V16="","",'(内訳)貴社控(1)'!V16)</f>
        <v/>
      </c>
      <c r="W16" s="191" t="str">
        <f>+IF('(内訳)貴社控(1)'!W16="","",'(内訳)貴社控(1)'!W16)</f>
        <v/>
      </c>
      <c r="X16" s="191" t="str">
        <f>+IF('(内訳)貴社控(1)'!X16="","",'(内訳)貴社控(1)'!X16)</f>
        <v/>
      </c>
      <c r="Y16" s="191" t="str">
        <f>+IF('(内訳)貴社控(1)'!Y16="","",'(内訳)貴社控(1)'!Y16)</f>
        <v/>
      </c>
      <c r="Z16" s="191" t="str">
        <f>+IF('(内訳)貴社控(1)'!Z16="","",'(内訳)貴社控(1)'!Z16)</f>
        <v/>
      </c>
      <c r="AA16" s="192" t="str">
        <f>+IF('(内訳)貴社控(1)'!AA16="","",'(内訳)貴社控(1)'!AA16)</f>
        <v/>
      </c>
      <c r="AB16" s="24"/>
      <c r="AC16" s="12"/>
      <c r="AD16" s="12"/>
      <c r="AE16" s="14"/>
      <c r="AF16" s="25"/>
      <c r="AG16" s="14"/>
      <c r="AH16" s="193"/>
      <c r="AI16" s="194"/>
      <c r="AJ16" s="194"/>
      <c r="AK16" s="194"/>
      <c r="AL16" s="195"/>
      <c r="AM16" s="19"/>
      <c r="AN16" s="13"/>
      <c r="AO16" s="14"/>
      <c r="AP16" s="13"/>
      <c r="AQ16" s="14"/>
      <c r="AR16" s="51"/>
      <c r="AS16" s="32"/>
      <c r="AT16" s="32"/>
      <c r="AU16" s="32"/>
    </row>
    <row r="17" spans="2:47" ht="27.75" customHeight="1" x14ac:dyDescent="0.2">
      <c r="B17" s="37" t="str">
        <f>+IF('(内訳)貴社控(1)'!B17="","",'(内訳)貴社控(1)'!B17)</f>
        <v/>
      </c>
      <c r="C17" s="27" t="str">
        <f>+IF('(内訳)貴社控(1)'!C17="","",'(内訳)貴社控(1)'!C17)</f>
        <v/>
      </c>
      <c r="D17" s="180" t="str">
        <f>+IF('(内訳)貴社控(1)'!D17="","",'(内訳)貴社控(1)'!D17)</f>
        <v/>
      </c>
      <c r="E17" s="181" t="str">
        <f>+IF('(内訳)貴社控(1)'!E17="","",'(内訳)貴社控(1)'!E17)</f>
        <v/>
      </c>
      <c r="F17" s="181" t="str">
        <f>+IF('(内訳)貴社控(1)'!F17="","",'(内訳)貴社控(1)'!F17)</f>
        <v/>
      </c>
      <c r="G17" s="181" t="str">
        <f>+IF('(内訳)貴社控(1)'!G17="","",'(内訳)貴社控(1)'!G17)</f>
        <v/>
      </c>
      <c r="H17" s="181" t="str">
        <f>+IF('(内訳)貴社控(1)'!H17="","",'(内訳)貴社控(1)'!H17)</f>
        <v/>
      </c>
      <c r="I17" s="181" t="str">
        <f>+IF('(内訳)貴社控(1)'!I17="","",'(内訳)貴社控(1)'!I17)</f>
        <v/>
      </c>
      <c r="J17" s="181" t="str">
        <f>+IF('(内訳)貴社控(1)'!J17="","",'(内訳)貴社控(1)'!J17)</f>
        <v/>
      </c>
      <c r="K17" s="181" t="str">
        <f>+IF('(内訳)貴社控(1)'!K17="","",'(内訳)貴社控(1)'!K17)</f>
        <v/>
      </c>
      <c r="L17" s="181" t="str">
        <f>+IF('(内訳)貴社控(1)'!L17="","",'(内訳)貴社控(1)'!L17)</f>
        <v/>
      </c>
      <c r="M17" s="181" t="str">
        <f>+IF('(内訳)貴社控(1)'!M17="","",'(内訳)貴社控(1)'!M17)</f>
        <v/>
      </c>
      <c r="N17" s="182" t="str">
        <f>+IF('(内訳)貴社控(1)'!N17="","",'(内訳)貴社控(1)'!N17)</f>
        <v/>
      </c>
      <c r="O17" s="183" t="str">
        <f>+IF('(内訳)貴社控(1)'!O17="","",'(内訳)貴社控(1)'!O17)</f>
        <v/>
      </c>
      <c r="P17" s="184" t="str">
        <f>+IF('(内訳)貴社控(1)'!P17="","",'(内訳)貴社控(1)'!P17)</f>
        <v/>
      </c>
      <c r="Q17" s="185" t="str">
        <f>+IF('(内訳)貴社控(1)'!Q17="","",'(内訳)貴社控(1)'!Q17)</f>
        <v/>
      </c>
      <c r="R17" s="186" t="str">
        <f>+IF('(内訳)貴社控(1)'!R17="","",'(内訳)貴社控(1)'!R17)</f>
        <v/>
      </c>
      <c r="S17" s="187" t="str">
        <f>+IF('(内訳)貴社控(1)'!S17="","",'(内訳)貴社控(1)'!S17)</f>
        <v/>
      </c>
      <c r="T17" s="188" t="str">
        <f>+IF('(内訳)貴社控(1)'!T17="","",'(内訳)貴社控(1)'!T17)</f>
        <v/>
      </c>
      <c r="U17" s="189" t="str">
        <f>+IF('(内訳)貴社控(1)'!U17="","",'(内訳)貴社控(1)'!U17)</f>
        <v/>
      </c>
      <c r="V17" s="190" t="str">
        <f>+IF('(内訳)貴社控(1)'!V17="","",'(内訳)貴社控(1)'!V17)</f>
        <v/>
      </c>
      <c r="W17" s="191" t="str">
        <f>+IF('(内訳)貴社控(1)'!W17="","",'(内訳)貴社控(1)'!W17)</f>
        <v/>
      </c>
      <c r="X17" s="191" t="str">
        <f>+IF('(内訳)貴社控(1)'!X17="","",'(内訳)貴社控(1)'!X17)</f>
        <v/>
      </c>
      <c r="Y17" s="191" t="str">
        <f>+IF('(内訳)貴社控(1)'!Y17="","",'(内訳)貴社控(1)'!Y17)</f>
        <v/>
      </c>
      <c r="Z17" s="191" t="str">
        <f>+IF('(内訳)貴社控(1)'!Z17="","",'(内訳)貴社控(1)'!Z17)</f>
        <v/>
      </c>
      <c r="AA17" s="192" t="str">
        <f>+IF('(内訳)貴社控(1)'!AA17="","",'(内訳)貴社控(1)'!AA17)</f>
        <v/>
      </c>
      <c r="AB17" s="23"/>
      <c r="AC17" s="22"/>
      <c r="AD17" s="15"/>
      <c r="AE17" s="17"/>
      <c r="AF17" s="26"/>
      <c r="AG17" s="17"/>
      <c r="AH17" s="193"/>
      <c r="AI17" s="194"/>
      <c r="AJ17" s="194"/>
      <c r="AK17" s="194"/>
      <c r="AL17" s="195"/>
      <c r="AM17" s="22"/>
      <c r="AN17" s="16"/>
      <c r="AO17" s="17"/>
      <c r="AP17" s="16"/>
      <c r="AQ17" s="17"/>
      <c r="AR17" s="60"/>
      <c r="AS17" s="5"/>
      <c r="AT17" s="5"/>
    </row>
    <row r="18" spans="2:47" ht="27.75" customHeight="1" x14ac:dyDescent="0.2">
      <c r="B18" s="37" t="str">
        <f>+IF('(内訳)貴社控(1)'!B18="","",'(内訳)貴社控(1)'!B18)</f>
        <v/>
      </c>
      <c r="C18" s="27" t="str">
        <f>+IF('(内訳)貴社控(1)'!C18="","",'(内訳)貴社控(1)'!C18)</f>
        <v/>
      </c>
      <c r="D18" s="180" t="str">
        <f>+IF('(内訳)貴社控(1)'!D18="","",'(内訳)貴社控(1)'!D18)</f>
        <v/>
      </c>
      <c r="E18" s="181" t="str">
        <f>+IF('(内訳)貴社控(1)'!E18="","",'(内訳)貴社控(1)'!E18)</f>
        <v/>
      </c>
      <c r="F18" s="181" t="str">
        <f>+IF('(内訳)貴社控(1)'!F18="","",'(内訳)貴社控(1)'!F18)</f>
        <v/>
      </c>
      <c r="G18" s="181" t="str">
        <f>+IF('(内訳)貴社控(1)'!G18="","",'(内訳)貴社控(1)'!G18)</f>
        <v/>
      </c>
      <c r="H18" s="181" t="str">
        <f>+IF('(内訳)貴社控(1)'!H18="","",'(内訳)貴社控(1)'!H18)</f>
        <v/>
      </c>
      <c r="I18" s="181" t="str">
        <f>+IF('(内訳)貴社控(1)'!I18="","",'(内訳)貴社控(1)'!I18)</f>
        <v/>
      </c>
      <c r="J18" s="181" t="str">
        <f>+IF('(内訳)貴社控(1)'!J18="","",'(内訳)貴社控(1)'!J18)</f>
        <v/>
      </c>
      <c r="K18" s="181" t="str">
        <f>+IF('(内訳)貴社控(1)'!K18="","",'(内訳)貴社控(1)'!K18)</f>
        <v/>
      </c>
      <c r="L18" s="181" t="str">
        <f>+IF('(内訳)貴社控(1)'!L18="","",'(内訳)貴社控(1)'!L18)</f>
        <v/>
      </c>
      <c r="M18" s="181" t="str">
        <f>+IF('(内訳)貴社控(1)'!M18="","",'(内訳)貴社控(1)'!M18)</f>
        <v/>
      </c>
      <c r="N18" s="182" t="str">
        <f>+IF('(内訳)貴社控(1)'!N18="","",'(内訳)貴社控(1)'!N18)</f>
        <v/>
      </c>
      <c r="O18" s="183" t="str">
        <f>+IF('(内訳)貴社控(1)'!O18="","",'(内訳)貴社控(1)'!O18)</f>
        <v/>
      </c>
      <c r="P18" s="184" t="str">
        <f>+IF('(内訳)貴社控(1)'!P18="","",'(内訳)貴社控(1)'!P18)</f>
        <v/>
      </c>
      <c r="Q18" s="185" t="str">
        <f>+IF('(内訳)貴社控(1)'!Q18="","",'(内訳)貴社控(1)'!Q18)</f>
        <v/>
      </c>
      <c r="R18" s="186" t="str">
        <f>+IF('(内訳)貴社控(1)'!R18="","",'(内訳)貴社控(1)'!R18)</f>
        <v/>
      </c>
      <c r="S18" s="187" t="str">
        <f>+IF('(内訳)貴社控(1)'!S18="","",'(内訳)貴社控(1)'!S18)</f>
        <v/>
      </c>
      <c r="T18" s="188" t="str">
        <f>+IF('(内訳)貴社控(1)'!T18="","",'(内訳)貴社控(1)'!T18)</f>
        <v/>
      </c>
      <c r="U18" s="189" t="str">
        <f>+IF('(内訳)貴社控(1)'!U18="","",'(内訳)貴社控(1)'!U18)</f>
        <v/>
      </c>
      <c r="V18" s="190" t="str">
        <f>+IF('(内訳)貴社控(1)'!V18="","",'(内訳)貴社控(1)'!V18)</f>
        <v/>
      </c>
      <c r="W18" s="191" t="str">
        <f>+IF('(内訳)貴社控(1)'!W18="","",'(内訳)貴社控(1)'!W18)</f>
        <v/>
      </c>
      <c r="X18" s="191" t="str">
        <f>+IF('(内訳)貴社控(1)'!X18="","",'(内訳)貴社控(1)'!X18)</f>
        <v/>
      </c>
      <c r="Y18" s="191" t="str">
        <f>+IF('(内訳)貴社控(1)'!Y18="","",'(内訳)貴社控(1)'!Y18)</f>
        <v/>
      </c>
      <c r="Z18" s="191" t="str">
        <f>+IF('(内訳)貴社控(1)'!Z18="","",'(内訳)貴社控(1)'!Z18)</f>
        <v/>
      </c>
      <c r="AA18" s="192" t="str">
        <f>+IF('(内訳)貴社控(1)'!AA18="","",'(内訳)貴社控(1)'!AA18)</f>
        <v/>
      </c>
      <c r="AB18" s="23"/>
      <c r="AC18" s="15"/>
      <c r="AD18" s="15"/>
      <c r="AE18" s="17"/>
      <c r="AF18" s="25"/>
      <c r="AG18" s="17"/>
      <c r="AH18" s="193"/>
      <c r="AI18" s="194"/>
      <c r="AJ18" s="194"/>
      <c r="AK18" s="194"/>
      <c r="AL18" s="195"/>
      <c r="AM18" s="22"/>
      <c r="AN18" s="16"/>
      <c r="AO18" s="17"/>
      <c r="AP18" s="16"/>
      <c r="AQ18" s="17"/>
      <c r="AR18" s="60"/>
      <c r="AS18" s="32"/>
      <c r="AT18" s="32"/>
      <c r="AU18" s="32"/>
    </row>
    <row r="19" spans="2:47" ht="27.75" customHeight="1" x14ac:dyDescent="0.2">
      <c r="B19" s="37" t="str">
        <f>+IF('(内訳)貴社控(1)'!B19="","",'(内訳)貴社控(1)'!B19)</f>
        <v/>
      </c>
      <c r="C19" s="27" t="str">
        <f>+IF('(内訳)貴社控(1)'!C19="","",'(内訳)貴社控(1)'!C19)</f>
        <v/>
      </c>
      <c r="D19" s="180" t="str">
        <f>+IF('(内訳)貴社控(1)'!D19="","",'(内訳)貴社控(1)'!D19)</f>
        <v/>
      </c>
      <c r="E19" s="181" t="str">
        <f>+IF('(内訳)貴社控(1)'!E19="","",'(内訳)貴社控(1)'!E19)</f>
        <v/>
      </c>
      <c r="F19" s="181" t="str">
        <f>+IF('(内訳)貴社控(1)'!F19="","",'(内訳)貴社控(1)'!F19)</f>
        <v/>
      </c>
      <c r="G19" s="181" t="str">
        <f>+IF('(内訳)貴社控(1)'!G19="","",'(内訳)貴社控(1)'!G19)</f>
        <v/>
      </c>
      <c r="H19" s="181" t="str">
        <f>+IF('(内訳)貴社控(1)'!H19="","",'(内訳)貴社控(1)'!H19)</f>
        <v/>
      </c>
      <c r="I19" s="181" t="str">
        <f>+IF('(内訳)貴社控(1)'!I19="","",'(内訳)貴社控(1)'!I19)</f>
        <v/>
      </c>
      <c r="J19" s="181" t="str">
        <f>+IF('(内訳)貴社控(1)'!J19="","",'(内訳)貴社控(1)'!J19)</f>
        <v/>
      </c>
      <c r="K19" s="181" t="str">
        <f>+IF('(内訳)貴社控(1)'!K19="","",'(内訳)貴社控(1)'!K19)</f>
        <v/>
      </c>
      <c r="L19" s="181" t="str">
        <f>+IF('(内訳)貴社控(1)'!L19="","",'(内訳)貴社控(1)'!L19)</f>
        <v/>
      </c>
      <c r="M19" s="181" t="str">
        <f>+IF('(内訳)貴社控(1)'!M19="","",'(内訳)貴社控(1)'!M19)</f>
        <v/>
      </c>
      <c r="N19" s="182" t="str">
        <f>+IF('(内訳)貴社控(1)'!N19="","",'(内訳)貴社控(1)'!N19)</f>
        <v/>
      </c>
      <c r="O19" s="183" t="str">
        <f>+IF('(内訳)貴社控(1)'!O19="","",'(内訳)貴社控(1)'!O19)</f>
        <v/>
      </c>
      <c r="P19" s="184" t="str">
        <f>+IF('(内訳)貴社控(1)'!P19="","",'(内訳)貴社控(1)'!P19)</f>
        <v/>
      </c>
      <c r="Q19" s="185" t="str">
        <f>+IF('(内訳)貴社控(1)'!Q19="","",'(内訳)貴社控(1)'!Q19)</f>
        <v/>
      </c>
      <c r="R19" s="186" t="str">
        <f>+IF('(内訳)貴社控(1)'!R19="","",'(内訳)貴社控(1)'!R19)</f>
        <v/>
      </c>
      <c r="S19" s="187" t="str">
        <f>+IF('(内訳)貴社控(1)'!S19="","",'(内訳)貴社控(1)'!S19)</f>
        <v/>
      </c>
      <c r="T19" s="188" t="str">
        <f>+IF('(内訳)貴社控(1)'!T19="","",'(内訳)貴社控(1)'!T19)</f>
        <v/>
      </c>
      <c r="U19" s="189" t="str">
        <f>+IF('(内訳)貴社控(1)'!U19="","",'(内訳)貴社控(1)'!U19)</f>
        <v/>
      </c>
      <c r="V19" s="190" t="str">
        <f>+IF('(内訳)貴社控(1)'!V19="","",'(内訳)貴社控(1)'!V19)</f>
        <v/>
      </c>
      <c r="W19" s="191" t="str">
        <f>+IF('(内訳)貴社控(1)'!W19="","",'(内訳)貴社控(1)'!W19)</f>
        <v/>
      </c>
      <c r="X19" s="191" t="str">
        <f>+IF('(内訳)貴社控(1)'!X19="","",'(内訳)貴社控(1)'!X19)</f>
        <v/>
      </c>
      <c r="Y19" s="191" t="str">
        <f>+IF('(内訳)貴社控(1)'!Y19="","",'(内訳)貴社控(1)'!Y19)</f>
        <v/>
      </c>
      <c r="Z19" s="191" t="str">
        <f>+IF('(内訳)貴社控(1)'!Z19="","",'(内訳)貴社控(1)'!Z19)</f>
        <v/>
      </c>
      <c r="AA19" s="192" t="str">
        <f>+IF('(内訳)貴社控(1)'!AA19="","",'(内訳)貴社控(1)'!AA19)</f>
        <v/>
      </c>
      <c r="AB19" s="24"/>
      <c r="AC19" s="12"/>
      <c r="AD19" s="12"/>
      <c r="AE19" s="14"/>
      <c r="AF19" s="25"/>
      <c r="AG19" s="14"/>
      <c r="AH19" s="193"/>
      <c r="AI19" s="194"/>
      <c r="AJ19" s="194"/>
      <c r="AK19" s="194"/>
      <c r="AL19" s="195"/>
      <c r="AM19" s="19"/>
      <c r="AN19" s="13"/>
      <c r="AO19" s="14"/>
      <c r="AP19" s="13"/>
      <c r="AQ19" s="14"/>
      <c r="AR19" s="51"/>
      <c r="AS19" s="32"/>
      <c r="AT19" s="32"/>
      <c r="AU19" s="32"/>
    </row>
    <row r="20" spans="2:47" ht="27.75" customHeight="1" x14ac:dyDescent="0.2">
      <c r="B20" s="37" t="str">
        <f>+IF('(内訳)貴社控(1)'!B20="","",'(内訳)貴社控(1)'!B20)</f>
        <v/>
      </c>
      <c r="C20" s="27" t="str">
        <f>+IF('(内訳)貴社控(1)'!C20="","",'(内訳)貴社控(1)'!C20)</f>
        <v/>
      </c>
      <c r="D20" s="180" t="str">
        <f>+IF('(内訳)貴社控(1)'!D20="","",'(内訳)貴社控(1)'!D20)</f>
        <v/>
      </c>
      <c r="E20" s="181" t="str">
        <f>+IF('(内訳)貴社控(1)'!E20="","",'(内訳)貴社控(1)'!E20)</f>
        <v/>
      </c>
      <c r="F20" s="181" t="str">
        <f>+IF('(内訳)貴社控(1)'!F20="","",'(内訳)貴社控(1)'!F20)</f>
        <v/>
      </c>
      <c r="G20" s="181" t="str">
        <f>+IF('(内訳)貴社控(1)'!G20="","",'(内訳)貴社控(1)'!G20)</f>
        <v/>
      </c>
      <c r="H20" s="181" t="str">
        <f>+IF('(内訳)貴社控(1)'!H20="","",'(内訳)貴社控(1)'!H20)</f>
        <v/>
      </c>
      <c r="I20" s="181" t="str">
        <f>+IF('(内訳)貴社控(1)'!I20="","",'(内訳)貴社控(1)'!I20)</f>
        <v/>
      </c>
      <c r="J20" s="181" t="str">
        <f>+IF('(内訳)貴社控(1)'!J20="","",'(内訳)貴社控(1)'!J20)</f>
        <v/>
      </c>
      <c r="K20" s="181" t="str">
        <f>+IF('(内訳)貴社控(1)'!K20="","",'(内訳)貴社控(1)'!K20)</f>
        <v/>
      </c>
      <c r="L20" s="181" t="str">
        <f>+IF('(内訳)貴社控(1)'!L20="","",'(内訳)貴社控(1)'!L20)</f>
        <v/>
      </c>
      <c r="M20" s="181" t="str">
        <f>+IF('(内訳)貴社控(1)'!M20="","",'(内訳)貴社控(1)'!M20)</f>
        <v/>
      </c>
      <c r="N20" s="182" t="str">
        <f>+IF('(内訳)貴社控(1)'!N20="","",'(内訳)貴社控(1)'!N20)</f>
        <v/>
      </c>
      <c r="O20" s="183" t="str">
        <f>+IF('(内訳)貴社控(1)'!O20="","",'(内訳)貴社控(1)'!O20)</f>
        <v/>
      </c>
      <c r="P20" s="184" t="str">
        <f>+IF('(内訳)貴社控(1)'!P20="","",'(内訳)貴社控(1)'!P20)</f>
        <v/>
      </c>
      <c r="Q20" s="185" t="str">
        <f>+IF('(内訳)貴社控(1)'!Q20="","",'(内訳)貴社控(1)'!Q20)</f>
        <v/>
      </c>
      <c r="R20" s="186" t="str">
        <f>+IF('(内訳)貴社控(1)'!R20="","",'(内訳)貴社控(1)'!R20)</f>
        <v/>
      </c>
      <c r="S20" s="187" t="str">
        <f>+IF('(内訳)貴社控(1)'!S20="","",'(内訳)貴社控(1)'!S20)</f>
        <v/>
      </c>
      <c r="T20" s="188" t="str">
        <f>+IF('(内訳)貴社控(1)'!T20="","",'(内訳)貴社控(1)'!T20)</f>
        <v/>
      </c>
      <c r="U20" s="189" t="str">
        <f>+IF('(内訳)貴社控(1)'!U20="","",'(内訳)貴社控(1)'!U20)</f>
        <v/>
      </c>
      <c r="V20" s="190" t="str">
        <f>+IF('(内訳)貴社控(1)'!V20="","",'(内訳)貴社控(1)'!V20)</f>
        <v/>
      </c>
      <c r="W20" s="191" t="str">
        <f>+IF('(内訳)貴社控(1)'!W20="","",'(内訳)貴社控(1)'!W20)</f>
        <v/>
      </c>
      <c r="X20" s="191" t="str">
        <f>+IF('(内訳)貴社控(1)'!X20="","",'(内訳)貴社控(1)'!X20)</f>
        <v/>
      </c>
      <c r="Y20" s="191" t="str">
        <f>+IF('(内訳)貴社控(1)'!Y20="","",'(内訳)貴社控(1)'!Y20)</f>
        <v/>
      </c>
      <c r="Z20" s="191" t="str">
        <f>+IF('(内訳)貴社控(1)'!Z20="","",'(内訳)貴社控(1)'!Z20)</f>
        <v/>
      </c>
      <c r="AA20" s="192" t="str">
        <f>+IF('(内訳)貴社控(1)'!AA20="","",'(内訳)貴社控(1)'!AA20)</f>
        <v/>
      </c>
      <c r="AB20" s="24"/>
      <c r="AC20" s="12"/>
      <c r="AD20" s="12"/>
      <c r="AE20" s="14"/>
      <c r="AF20" s="25"/>
      <c r="AG20" s="14"/>
      <c r="AH20" s="193"/>
      <c r="AI20" s="194"/>
      <c r="AJ20" s="194"/>
      <c r="AK20" s="194"/>
      <c r="AL20" s="195"/>
      <c r="AM20" s="19"/>
      <c r="AN20" s="13"/>
      <c r="AO20" s="14"/>
      <c r="AP20" s="13"/>
      <c r="AQ20" s="14"/>
      <c r="AR20" s="51"/>
      <c r="AS20" s="32"/>
      <c r="AT20" s="32"/>
      <c r="AU20" s="32"/>
    </row>
    <row r="21" spans="2:47" ht="27.75" customHeight="1" x14ac:dyDescent="0.2">
      <c r="B21" s="37" t="str">
        <f>+IF('(内訳)貴社控(1)'!B21="","",'(内訳)貴社控(1)'!B21)</f>
        <v/>
      </c>
      <c r="C21" s="27" t="str">
        <f>+IF('(内訳)貴社控(1)'!C21="","",'(内訳)貴社控(1)'!C21)</f>
        <v/>
      </c>
      <c r="D21" s="180" t="str">
        <f>+IF('(内訳)貴社控(1)'!D21="","",'(内訳)貴社控(1)'!D21)</f>
        <v/>
      </c>
      <c r="E21" s="181" t="str">
        <f>+IF('(内訳)貴社控(1)'!E21="","",'(内訳)貴社控(1)'!E21)</f>
        <v/>
      </c>
      <c r="F21" s="181" t="str">
        <f>+IF('(内訳)貴社控(1)'!F21="","",'(内訳)貴社控(1)'!F21)</f>
        <v/>
      </c>
      <c r="G21" s="181" t="str">
        <f>+IF('(内訳)貴社控(1)'!G21="","",'(内訳)貴社控(1)'!G21)</f>
        <v/>
      </c>
      <c r="H21" s="181" t="str">
        <f>+IF('(内訳)貴社控(1)'!H21="","",'(内訳)貴社控(1)'!H21)</f>
        <v/>
      </c>
      <c r="I21" s="181" t="str">
        <f>+IF('(内訳)貴社控(1)'!I21="","",'(内訳)貴社控(1)'!I21)</f>
        <v/>
      </c>
      <c r="J21" s="181" t="str">
        <f>+IF('(内訳)貴社控(1)'!J21="","",'(内訳)貴社控(1)'!J21)</f>
        <v/>
      </c>
      <c r="K21" s="181" t="str">
        <f>+IF('(内訳)貴社控(1)'!K21="","",'(内訳)貴社控(1)'!K21)</f>
        <v/>
      </c>
      <c r="L21" s="181" t="str">
        <f>+IF('(内訳)貴社控(1)'!L21="","",'(内訳)貴社控(1)'!L21)</f>
        <v/>
      </c>
      <c r="M21" s="181" t="str">
        <f>+IF('(内訳)貴社控(1)'!M21="","",'(内訳)貴社控(1)'!M21)</f>
        <v/>
      </c>
      <c r="N21" s="182" t="str">
        <f>+IF('(内訳)貴社控(1)'!N21="","",'(内訳)貴社控(1)'!N21)</f>
        <v/>
      </c>
      <c r="O21" s="183" t="str">
        <f>+IF('(内訳)貴社控(1)'!O21="","",'(内訳)貴社控(1)'!O21)</f>
        <v/>
      </c>
      <c r="P21" s="184" t="str">
        <f>+IF('(内訳)貴社控(1)'!P21="","",'(内訳)貴社控(1)'!P21)</f>
        <v/>
      </c>
      <c r="Q21" s="185" t="str">
        <f>+IF('(内訳)貴社控(1)'!Q21="","",'(内訳)貴社控(1)'!Q21)</f>
        <v/>
      </c>
      <c r="R21" s="186" t="str">
        <f>+IF('(内訳)貴社控(1)'!R21="","",'(内訳)貴社控(1)'!R21)</f>
        <v/>
      </c>
      <c r="S21" s="187" t="str">
        <f>+IF('(内訳)貴社控(1)'!S21="","",'(内訳)貴社控(1)'!S21)</f>
        <v/>
      </c>
      <c r="T21" s="188" t="str">
        <f>+IF('(内訳)貴社控(1)'!T21="","",'(内訳)貴社控(1)'!T21)</f>
        <v/>
      </c>
      <c r="U21" s="189" t="str">
        <f>+IF('(内訳)貴社控(1)'!U21="","",'(内訳)貴社控(1)'!U21)</f>
        <v/>
      </c>
      <c r="V21" s="190" t="str">
        <f>+IF('(内訳)貴社控(1)'!V21="","",'(内訳)貴社控(1)'!V21)</f>
        <v/>
      </c>
      <c r="W21" s="191" t="str">
        <f>+IF('(内訳)貴社控(1)'!W21="","",'(内訳)貴社控(1)'!W21)</f>
        <v/>
      </c>
      <c r="X21" s="191" t="str">
        <f>+IF('(内訳)貴社控(1)'!X21="","",'(内訳)貴社控(1)'!X21)</f>
        <v/>
      </c>
      <c r="Y21" s="191" t="str">
        <f>+IF('(内訳)貴社控(1)'!Y21="","",'(内訳)貴社控(1)'!Y21)</f>
        <v/>
      </c>
      <c r="Z21" s="191" t="str">
        <f>+IF('(内訳)貴社控(1)'!Z21="","",'(内訳)貴社控(1)'!Z21)</f>
        <v/>
      </c>
      <c r="AA21" s="192" t="str">
        <f>+IF('(内訳)貴社控(1)'!AA21="","",'(内訳)貴社控(1)'!AA21)</f>
        <v/>
      </c>
      <c r="AB21" s="24"/>
      <c r="AC21" s="12"/>
      <c r="AD21" s="12"/>
      <c r="AE21" s="14"/>
      <c r="AF21" s="25"/>
      <c r="AG21" s="14"/>
      <c r="AH21" s="193"/>
      <c r="AI21" s="194"/>
      <c r="AJ21" s="194"/>
      <c r="AK21" s="194"/>
      <c r="AL21" s="195"/>
      <c r="AM21" s="19"/>
      <c r="AN21" s="13"/>
      <c r="AO21" s="14"/>
      <c r="AP21" s="13"/>
      <c r="AQ21" s="14"/>
      <c r="AR21" s="51"/>
      <c r="AS21" s="32"/>
      <c r="AT21" s="32"/>
      <c r="AU21" s="32"/>
    </row>
    <row r="22" spans="2:47" ht="27.75" customHeight="1" x14ac:dyDescent="0.2">
      <c r="B22" s="37" t="str">
        <f>+IF('(内訳)貴社控(1)'!B22="","",'(内訳)貴社控(1)'!B22)</f>
        <v/>
      </c>
      <c r="C22" s="27" t="str">
        <f>+IF('(内訳)貴社控(1)'!C22="","",'(内訳)貴社控(1)'!C22)</f>
        <v/>
      </c>
      <c r="D22" s="180" t="str">
        <f>+IF('(内訳)貴社控(1)'!D22="","",'(内訳)貴社控(1)'!D22)</f>
        <v/>
      </c>
      <c r="E22" s="181" t="str">
        <f>+IF('(内訳)貴社控(1)'!E22="","",'(内訳)貴社控(1)'!E22)</f>
        <v/>
      </c>
      <c r="F22" s="181" t="str">
        <f>+IF('(内訳)貴社控(1)'!F22="","",'(内訳)貴社控(1)'!F22)</f>
        <v/>
      </c>
      <c r="G22" s="181" t="str">
        <f>+IF('(内訳)貴社控(1)'!G22="","",'(内訳)貴社控(1)'!G22)</f>
        <v/>
      </c>
      <c r="H22" s="181" t="str">
        <f>+IF('(内訳)貴社控(1)'!H22="","",'(内訳)貴社控(1)'!H22)</f>
        <v/>
      </c>
      <c r="I22" s="181" t="str">
        <f>+IF('(内訳)貴社控(1)'!I22="","",'(内訳)貴社控(1)'!I22)</f>
        <v/>
      </c>
      <c r="J22" s="181" t="str">
        <f>+IF('(内訳)貴社控(1)'!J22="","",'(内訳)貴社控(1)'!J22)</f>
        <v/>
      </c>
      <c r="K22" s="181" t="str">
        <f>+IF('(内訳)貴社控(1)'!K22="","",'(内訳)貴社控(1)'!K22)</f>
        <v/>
      </c>
      <c r="L22" s="181" t="str">
        <f>+IF('(内訳)貴社控(1)'!L22="","",'(内訳)貴社控(1)'!L22)</f>
        <v/>
      </c>
      <c r="M22" s="181" t="str">
        <f>+IF('(内訳)貴社控(1)'!M22="","",'(内訳)貴社控(1)'!M22)</f>
        <v/>
      </c>
      <c r="N22" s="182" t="str">
        <f>+IF('(内訳)貴社控(1)'!N22="","",'(内訳)貴社控(1)'!N22)</f>
        <v/>
      </c>
      <c r="O22" s="183" t="str">
        <f>+IF('(内訳)貴社控(1)'!O22="","",'(内訳)貴社控(1)'!O22)</f>
        <v/>
      </c>
      <c r="P22" s="184" t="str">
        <f>+IF('(内訳)貴社控(1)'!P22="","",'(内訳)貴社控(1)'!P22)</f>
        <v/>
      </c>
      <c r="Q22" s="185" t="str">
        <f>+IF('(内訳)貴社控(1)'!Q22="","",'(内訳)貴社控(1)'!Q22)</f>
        <v/>
      </c>
      <c r="R22" s="186" t="str">
        <f>+IF('(内訳)貴社控(1)'!R22="","",'(内訳)貴社控(1)'!R22)</f>
        <v/>
      </c>
      <c r="S22" s="187" t="str">
        <f>+IF('(内訳)貴社控(1)'!S22="","",'(内訳)貴社控(1)'!S22)</f>
        <v/>
      </c>
      <c r="T22" s="188" t="str">
        <f>+IF('(内訳)貴社控(1)'!T22="","",'(内訳)貴社控(1)'!T22)</f>
        <v/>
      </c>
      <c r="U22" s="189" t="str">
        <f>+IF('(内訳)貴社控(1)'!U22="","",'(内訳)貴社控(1)'!U22)</f>
        <v/>
      </c>
      <c r="V22" s="190" t="str">
        <f>+IF('(内訳)貴社控(1)'!V22="","",'(内訳)貴社控(1)'!V22)</f>
        <v/>
      </c>
      <c r="W22" s="191" t="str">
        <f>+IF('(内訳)貴社控(1)'!W22="","",'(内訳)貴社控(1)'!W22)</f>
        <v/>
      </c>
      <c r="X22" s="191" t="str">
        <f>+IF('(内訳)貴社控(1)'!X22="","",'(内訳)貴社控(1)'!X22)</f>
        <v/>
      </c>
      <c r="Y22" s="191" t="str">
        <f>+IF('(内訳)貴社控(1)'!Y22="","",'(内訳)貴社控(1)'!Y22)</f>
        <v/>
      </c>
      <c r="Z22" s="191" t="str">
        <f>+IF('(内訳)貴社控(1)'!Z22="","",'(内訳)貴社控(1)'!Z22)</f>
        <v/>
      </c>
      <c r="AA22" s="192" t="str">
        <f>+IF('(内訳)貴社控(1)'!AA22="","",'(内訳)貴社控(1)'!AA22)</f>
        <v/>
      </c>
      <c r="AB22" s="24"/>
      <c r="AC22" s="12"/>
      <c r="AD22" s="12"/>
      <c r="AE22" s="14"/>
      <c r="AF22" s="25"/>
      <c r="AG22" s="14"/>
      <c r="AH22" s="193"/>
      <c r="AI22" s="194"/>
      <c r="AJ22" s="194"/>
      <c r="AK22" s="194"/>
      <c r="AL22" s="195"/>
      <c r="AM22" s="19"/>
      <c r="AN22" s="13"/>
      <c r="AO22" s="14"/>
      <c r="AP22" s="13"/>
      <c r="AQ22" s="14"/>
      <c r="AR22" s="51"/>
      <c r="AS22" s="32"/>
      <c r="AT22" s="32"/>
      <c r="AU22" s="32"/>
    </row>
    <row r="23" spans="2:47" ht="27.75" customHeight="1" x14ac:dyDescent="0.2">
      <c r="B23" s="37" t="str">
        <f>+IF('(内訳)貴社控(1)'!B23="","",'(内訳)貴社控(1)'!B23)</f>
        <v/>
      </c>
      <c r="C23" s="27" t="str">
        <f>+IF('(内訳)貴社控(1)'!C23="","",'(内訳)貴社控(1)'!C23)</f>
        <v/>
      </c>
      <c r="D23" s="180" t="str">
        <f>+IF('(内訳)貴社控(1)'!D23="","",'(内訳)貴社控(1)'!D23)</f>
        <v/>
      </c>
      <c r="E23" s="181" t="str">
        <f>+IF('(内訳)貴社控(1)'!E23="","",'(内訳)貴社控(1)'!E23)</f>
        <v/>
      </c>
      <c r="F23" s="181" t="str">
        <f>+IF('(内訳)貴社控(1)'!F23="","",'(内訳)貴社控(1)'!F23)</f>
        <v/>
      </c>
      <c r="G23" s="181" t="str">
        <f>+IF('(内訳)貴社控(1)'!G23="","",'(内訳)貴社控(1)'!G23)</f>
        <v/>
      </c>
      <c r="H23" s="181" t="str">
        <f>+IF('(内訳)貴社控(1)'!H23="","",'(内訳)貴社控(1)'!H23)</f>
        <v/>
      </c>
      <c r="I23" s="181" t="str">
        <f>+IF('(内訳)貴社控(1)'!I23="","",'(内訳)貴社控(1)'!I23)</f>
        <v/>
      </c>
      <c r="J23" s="181" t="str">
        <f>+IF('(内訳)貴社控(1)'!J23="","",'(内訳)貴社控(1)'!J23)</f>
        <v/>
      </c>
      <c r="K23" s="181" t="str">
        <f>+IF('(内訳)貴社控(1)'!K23="","",'(内訳)貴社控(1)'!K23)</f>
        <v/>
      </c>
      <c r="L23" s="181" t="str">
        <f>+IF('(内訳)貴社控(1)'!L23="","",'(内訳)貴社控(1)'!L23)</f>
        <v/>
      </c>
      <c r="M23" s="181" t="str">
        <f>+IF('(内訳)貴社控(1)'!M23="","",'(内訳)貴社控(1)'!M23)</f>
        <v/>
      </c>
      <c r="N23" s="182" t="str">
        <f>+IF('(内訳)貴社控(1)'!N23="","",'(内訳)貴社控(1)'!N23)</f>
        <v/>
      </c>
      <c r="O23" s="183" t="str">
        <f>+IF('(内訳)貴社控(1)'!O23="","",'(内訳)貴社控(1)'!O23)</f>
        <v/>
      </c>
      <c r="P23" s="184" t="str">
        <f>+IF('(内訳)貴社控(1)'!P23="","",'(内訳)貴社控(1)'!P23)</f>
        <v/>
      </c>
      <c r="Q23" s="185" t="str">
        <f>+IF('(内訳)貴社控(1)'!Q23="","",'(内訳)貴社控(1)'!Q23)</f>
        <v/>
      </c>
      <c r="R23" s="186" t="str">
        <f>+IF('(内訳)貴社控(1)'!R23="","",'(内訳)貴社控(1)'!R23)</f>
        <v/>
      </c>
      <c r="S23" s="187" t="str">
        <f>+IF('(内訳)貴社控(1)'!S23="","",'(内訳)貴社控(1)'!S23)</f>
        <v/>
      </c>
      <c r="T23" s="188" t="str">
        <f>+IF('(内訳)貴社控(1)'!T23="","",'(内訳)貴社控(1)'!T23)</f>
        <v/>
      </c>
      <c r="U23" s="189" t="str">
        <f>+IF('(内訳)貴社控(1)'!U23="","",'(内訳)貴社控(1)'!U23)</f>
        <v/>
      </c>
      <c r="V23" s="190" t="str">
        <f>+IF('(内訳)貴社控(1)'!V23="","",'(内訳)貴社控(1)'!V23)</f>
        <v/>
      </c>
      <c r="W23" s="191" t="str">
        <f>+IF('(内訳)貴社控(1)'!W23="","",'(内訳)貴社控(1)'!W23)</f>
        <v/>
      </c>
      <c r="X23" s="191" t="str">
        <f>+IF('(内訳)貴社控(1)'!X23="","",'(内訳)貴社控(1)'!X23)</f>
        <v/>
      </c>
      <c r="Y23" s="191" t="str">
        <f>+IF('(内訳)貴社控(1)'!Y23="","",'(内訳)貴社控(1)'!Y23)</f>
        <v/>
      </c>
      <c r="Z23" s="191" t="str">
        <f>+IF('(内訳)貴社控(1)'!Z23="","",'(内訳)貴社控(1)'!Z23)</f>
        <v/>
      </c>
      <c r="AA23" s="192" t="str">
        <f>+IF('(内訳)貴社控(1)'!AA23="","",'(内訳)貴社控(1)'!AA23)</f>
        <v/>
      </c>
      <c r="AB23" s="24"/>
      <c r="AC23" s="12"/>
      <c r="AD23" s="12"/>
      <c r="AE23" s="14"/>
      <c r="AF23" s="25"/>
      <c r="AG23" s="14"/>
      <c r="AH23" s="193"/>
      <c r="AI23" s="194"/>
      <c r="AJ23" s="194"/>
      <c r="AK23" s="194"/>
      <c r="AL23" s="195"/>
      <c r="AM23" s="19"/>
      <c r="AN23" s="13"/>
      <c r="AO23" s="14"/>
      <c r="AP23" s="13"/>
      <c r="AQ23" s="14"/>
      <c r="AR23" s="51"/>
      <c r="AS23" s="32"/>
      <c r="AT23" s="32"/>
      <c r="AU23" s="32"/>
    </row>
    <row r="24" spans="2:47" ht="27.75" customHeight="1" x14ac:dyDescent="0.2">
      <c r="B24" s="37" t="str">
        <f>+IF('(内訳)貴社控(1)'!B24="","",'(内訳)貴社控(1)'!B24)</f>
        <v/>
      </c>
      <c r="C24" s="27" t="str">
        <f>+IF('(内訳)貴社控(1)'!C24="","",'(内訳)貴社控(1)'!C24)</f>
        <v/>
      </c>
      <c r="D24" s="180" t="str">
        <f>+IF('(内訳)貴社控(1)'!D24="","",'(内訳)貴社控(1)'!D24)</f>
        <v/>
      </c>
      <c r="E24" s="181" t="str">
        <f>+IF('(内訳)貴社控(1)'!E24="","",'(内訳)貴社控(1)'!E24)</f>
        <v/>
      </c>
      <c r="F24" s="181" t="str">
        <f>+IF('(内訳)貴社控(1)'!F24="","",'(内訳)貴社控(1)'!F24)</f>
        <v/>
      </c>
      <c r="G24" s="181" t="str">
        <f>+IF('(内訳)貴社控(1)'!G24="","",'(内訳)貴社控(1)'!G24)</f>
        <v/>
      </c>
      <c r="H24" s="181" t="str">
        <f>+IF('(内訳)貴社控(1)'!H24="","",'(内訳)貴社控(1)'!H24)</f>
        <v/>
      </c>
      <c r="I24" s="181" t="str">
        <f>+IF('(内訳)貴社控(1)'!I24="","",'(内訳)貴社控(1)'!I24)</f>
        <v/>
      </c>
      <c r="J24" s="181" t="str">
        <f>+IF('(内訳)貴社控(1)'!J24="","",'(内訳)貴社控(1)'!J24)</f>
        <v/>
      </c>
      <c r="K24" s="181" t="str">
        <f>+IF('(内訳)貴社控(1)'!K24="","",'(内訳)貴社控(1)'!K24)</f>
        <v/>
      </c>
      <c r="L24" s="181" t="str">
        <f>+IF('(内訳)貴社控(1)'!L24="","",'(内訳)貴社控(1)'!L24)</f>
        <v/>
      </c>
      <c r="M24" s="181" t="str">
        <f>+IF('(内訳)貴社控(1)'!M24="","",'(内訳)貴社控(1)'!M24)</f>
        <v/>
      </c>
      <c r="N24" s="182" t="str">
        <f>+IF('(内訳)貴社控(1)'!N24="","",'(内訳)貴社控(1)'!N24)</f>
        <v/>
      </c>
      <c r="O24" s="183" t="str">
        <f>+IF('(内訳)貴社控(1)'!O24="","",'(内訳)貴社控(1)'!O24)</f>
        <v/>
      </c>
      <c r="P24" s="184" t="str">
        <f>+IF('(内訳)貴社控(1)'!P24="","",'(内訳)貴社控(1)'!P24)</f>
        <v/>
      </c>
      <c r="Q24" s="185" t="str">
        <f>+IF('(内訳)貴社控(1)'!Q24="","",'(内訳)貴社控(1)'!Q24)</f>
        <v/>
      </c>
      <c r="R24" s="186" t="str">
        <f>+IF('(内訳)貴社控(1)'!R24="","",'(内訳)貴社控(1)'!R24)</f>
        <v/>
      </c>
      <c r="S24" s="187" t="str">
        <f>+IF('(内訳)貴社控(1)'!S24="","",'(内訳)貴社控(1)'!S24)</f>
        <v/>
      </c>
      <c r="T24" s="188" t="str">
        <f>+IF('(内訳)貴社控(1)'!T24="","",'(内訳)貴社控(1)'!T24)</f>
        <v/>
      </c>
      <c r="U24" s="189" t="str">
        <f>+IF('(内訳)貴社控(1)'!U24="","",'(内訳)貴社控(1)'!U24)</f>
        <v/>
      </c>
      <c r="V24" s="190" t="str">
        <f>+IF('(内訳)貴社控(1)'!V24="","",'(内訳)貴社控(1)'!V24)</f>
        <v/>
      </c>
      <c r="W24" s="191" t="str">
        <f>+IF('(内訳)貴社控(1)'!W24="","",'(内訳)貴社控(1)'!W24)</f>
        <v/>
      </c>
      <c r="X24" s="191" t="str">
        <f>+IF('(内訳)貴社控(1)'!X24="","",'(内訳)貴社控(1)'!X24)</f>
        <v/>
      </c>
      <c r="Y24" s="191" t="str">
        <f>+IF('(内訳)貴社控(1)'!Y24="","",'(内訳)貴社控(1)'!Y24)</f>
        <v/>
      </c>
      <c r="Z24" s="191" t="str">
        <f>+IF('(内訳)貴社控(1)'!Z24="","",'(内訳)貴社控(1)'!Z24)</f>
        <v/>
      </c>
      <c r="AA24" s="192" t="str">
        <f>+IF('(内訳)貴社控(1)'!AA24="","",'(内訳)貴社控(1)'!AA24)</f>
        <v/>
      </c>
      <c r="AB24" s="23"/>
      <c r="AC24" s="22"/>
      <c r="AD24" s="15"/>
      <c r="AE24" s="17"/>
      <c r="AF24" s="26"/>
      <c r="AG24" s="17"/>
      <c r="AH24" s="193"/>
      <c r="AI24" s="194"/>
      <c r="AJ24" s="194"/>
      <c r="AK24" s="194"/>
      <c r="AL24" s="195"/>
      <c r="AM24" s="22"/>
      <c r="AN24" s="16"/>
      <c r="AO24" s="17"/>
      <c r="AP24" s="16"/>
      <c r="AQ24" s="17"/>
      <c r="AR24" s="60"/>
      <c r="AS24" s="32"/>
      <c r="AT24" s="32"/>
      <c r="AU24" s="32"/>
    </row>
    <row r="25" spans="2:47" ht="27.75" customHeight="1" thickBot="1" x14ac:dyDescent="0.25">
      <c r="B25" s="38" t="str">
        <f>+IF('(内訳)貴社控(1)'!B25="","",'(内訳)貴社控(1)'!B25)</f>
        <v/>
      </c>
      <c r="C25" s="39" t="str">
        <f>+IF('(内訳)貴社控(1)'!C25="","",'(内訳)貴社控(1)'!C25)</f>
        <v/>
      </c>
      <c r="D25" s="96" t="str">
        <f>+IF('(内訳)貴社控(1)'!D25="","",'(内訳)貴社控(1)'!D25)</f>
        <v>頁計</v>
      </c>
      <c r="E25" s="97" t="str">
        <f>+IF('(内訳)貴社控(1)'!E25="","",'(内訳)貴社控(1)'!E25)</f>
        <v/>
      </c>
      <c r="F25" s="97" t="str">
        <f>+IF('(内訳)貴社控(1)'!F25="","",'(内訳)貴社控(1)'!F25)</f>
        <v/>
      </c>
      <c r="G25" s="97" t="str">
        <f>+IF('(内訳)貴社控(1)'!G25="","",'(内訳)貴社控(1)'!G25)</f>
        <v/>
      </c>
      <c r="H25" s="97" t="str">
        <f>+IF('(内訳)貴社控(1)'!H25="","",'(内訳)貴社控(1)'!H25)</f>
        <v/>
      </c>
      <c r="I25" s="97" t="str">
        <f>+IF('(内訳)貴社控(1)'!I25="","",'(内訳)貴社控(1)'!I25)</f>
        <v/>
      </c>
      <c r="J25" s="97" t="str">
        <f>+IF('(内訳)貴社控(1)'!J25="","",'(内訳)貴社控(1)'!J25)</f>
        <v/>
      </c>
      <c r="K25" s="97" t="str">
        <f>+IF('(内訳)貴社控(1)'!K25="","",'(内訳)貴社控(1)'!K25)</f>
        <v/>
      </c>
      <c r="L25" s="97" t="str">
        <f>+IF('(内訳)貴社控(1)'!L25="","",'(内訳)貴社控(1)'!L25)</f>
        <v/>
      </c>
      <c r="M25" s="97" t="str">
        <f>+IF('(内訳)貴社控(1)'!M25="","",'(内訳)貴社控(1)'!M25)</f>
        <v/>
      </c>
      <c r="N25" s="98" t="str">
        <f>+IF('(内訳)貴社控(1)'!N25="","",'(内訳)貴社控(1)'!N25)</f>
        <v/>
      </c>
      <c r="O25" s="99" t="str">
        <f>+IF('(内訳)貴社控(1)'!O25="","",'(内訳)貴社控(1)'!O25)</f>
        <v/>
      </c>
      <c r="P25" s="100" t="str">
        <f>+IF('(内訳)貴社控(1)'!P25="","",'(内訳)貴社控(1)'!P25)</f>
        <v/>
      </c>
      <c r="Q25" s="101" t="str">
        <f>+IF('(内訳)貴社控(1)'!Q25="","",'(内訳)貴社控(1)'!Q25)</f>
        <v/>
      </c>
      <c r="R25" s="102" t="str">
        <f>+IF('(内訳)貴社控(1)'!R25="","",'(内訳)貴社控(1)'!R25)</f>
        <v/>
      </c>
      <c r="S25" s="103" t="str">
        <f>+IF('(内訳)貴社控(1)'!S25="","",'(内訳)貴社控(1)'!S25)</f>
        <v/>
      </c>
      <c r="T25" s="104" t="str">
        <f>+IF('(内訳)貴社控(1)'!T25="","",'(内訳)貴社控(1)'!T25)</f>
        <v/>
      </c>
      <c r="U25" s="105" t="str">
        <f>+IF('(内訳)貴社控(1)'!U25="","",'(内訳)貴社控(1)'!U25)</f>
        <v/>
      </c>
      <c r="V25" s="106">
        <f>+IF('(内訳)貴社控(1)'!V25="","",'(内訳)貴社控(1)'!V25)</f>
        <v>0</v>
      </c>
      <c r="W25" s="107" t="str">
        <f>+IF('(内訳)貴社控(1)'!W25="","",'(内訳)貴社控(1)'!W25)</f>
        <v/>
      </c>
      <c r="X25" s="107" t="str">
        <f>+IF('(内訳)貴社控(1)'!X25="","",'(内訳)貴社控(1)'!X25)</f>
        <v/>
      </c>
      <c r="Y25" s="107" t="str">
        <f>+IF('(内訳)貴社控(1)'!Y25="","",'(内訳)貴社控(1)'!Y25)</f>
        <v/>
      </c>
      <c r="Z25" s="107" t="str">
        <f>+IF('(内訳)貴社控(1)'!Z25="","",'(内訳)貴社控(1)'!Z25)</f>
        <v/>
      </c>
      <c r="AA25" s="108" t="str">
        <f>+IF('(内訳)貴社控(1)'!AA25="","",'(内訳)貴社控(1)'!AA25)</f>
        <v/>
      </c>
      <c r="AB25" s="59"/>
      <c r="AC25" s="52"/>
      <c r="AD25" s="53"/>
      <c r="AE25" s="54"/>
      <c r="AF25" s="55"/>
      <c r="AG25" s="54"/>
      <c r="AH25" s="177"/>
      <c r="AI25" s="178"/>
      <c r="AJ25" s="178"/>
      <c r="AK25" s="178"/>
      <c r="AL25" s="179"/>
      <c r="AM25" s="52"/>
      <c r="AN25" s="56"/>
      <c r="AO25" s="54"/>
      <c r="AP25" s="56"/>
      <c r="AQ25" s="54"/>
      <c r="AR25" s="57"/>
      <c r="AS25" s="5"/>
      <c r="AT25" s="5"/>
    </row>
    <row r="26" spans="2:47" ht="27.75" customHeight="1" x14ac:dyDescent="0.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2"/>
      <c r="AC26" s="35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5"/>
      <c r="AT26" s="5"/>
    </row>
    <row r="27" spans="2:47" ht="24" customHeight="1" x14ac:dyDescent="0.15"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</sheetData>
  <sheetProtection algorithmName="SHA-512" hashValue="Nv+BX4CS9yjrDx27rm6pJSvmYKBOwlzODtIxnaG8MTeUhl5QFC1GdXHcWzHRVcp2OYpohEXiukV6TF23Ou4R1g==" saltValue="WrcGJLJ0gL4aTLSCYb2iVQ==" spinCount="100000" sheet="1" objects="1" scenarios="1"/>
  <mergeCells count="115">
    <mergeCell ref="B1:AT2"/>
    <mergeCell ref="Z4:AC5"/>
    <mergeCell ref="AD4:AD5"/>
    <mergeCell ref="AE4:AE5"/>
    <mergeCell ref="AF4:AF5"/>
    <mergeCell ref="AG4:AG5"/>
    <mergeCell ref="AH4:AH5"/>
    <mergeCell ref="AJ4:AM5"/>
    <mergeCell ref="AN4:AN5"/>
    <mergeCell ref="AO4:AO5"/>
    <mergeCell ref="F5:X7"/>
    <mergeCell ref="B10:C10"/>
    <mergeCell ref="D10:N10"/>
    <mergeCell ref="O10:P10"/>
    <mergeCell ref="Q10:R10"/>
    <mergeCell ref="S10:U10"/>
    <mergeCell ref="V10:AA10"/>
    <mergeCell ref="AP4:AP5"/>
    <mergeCell ref="AQ4:AQ5"/>
    <mergeCell ref="C5:E7"/>
    <mergeCell ref="AA7:AD8"/>
    <mergeCell ref="AE7:AQ8"/>
    <mergeCell ref="AB10:AG10"/>
    <mergeCell ref="AH10:AL10"/>
    <mergeCell ref="AM10:AR10"/>
    <mergeCell ref="D11:N11"/>
    <mergeCell ref="O11:P11"/>
    <mergeCell ref="Q11:R11"/>
    <mergeCell ref="S11:U11"/>
    <mergeCell ref="V11:AA11"/>
    <mergeCell ref="AH11:AL11"/>
    <mergeCell ref="D13:N13"/>
    <mergeCell ref="O13:P13"/>
    <mergeCell ref="Q13:R13"/>
    <mergeCell ref="S13:U13"/>
    <mergeCell ref="V13:AA13"/>
    <mergeCell ref="AH13:AL13"/>
    <mergeCell ref="D12:N12"/>
    <mergeCell ref="O12:P12"/>
    <mergeCell ref="Q12:R12"/>
    <mergeCell ref="S12:U12"/>
    <mergeCell ref="V12:AA12"/>
    <mergeCell ref="AH12:AL12"/>
    <mergeCell ref="D15:N15"/>
    <mergeCell ref="O15:P15"/>
    <mergeCell ref="Q15:R15"/>
    <mergeCell ref="S15:U15"/>
    <mergeCell ref="V15:AA15"/>
    <mergeCell ref="AH15:AL15"/>
    <mergeCell ref="D14:N14"/>
    <mergeCell ref="O14:P14"/>
    <mergeCell ref="Q14:R14"/>
    <mergeCell ref="S14:U14"/>
    <mergeCell ref="V14:AA14"/>
    <mergeCell ref="AH14:AL14"/>
    <mergeCell ref="D17:N17"/>
    <mergeCell ref="O17:P17"/>
    <mergeCell ref="Q17:R17"/>
    <mergeCell ref="S17:U17"/>
    <mergeCell ref="V17:AA17"/>
    <mergeCell ref="AH17:AL17"/>
    <mergeCell ref="D16:N16"/>
    <mergeCell ref="O16:P16"/>
    <mergeCell ref="Q16:R16"/>
    <mergeCell ref="S16:U16"/>
    <mergeCell ref="V16:AA16"/>
    <mergeCell ref="AH16:AL16"/>
    <mergeCell ref="D19:N19"/>
    <mergeCell ref="O19:P19"/>
    <mergeCell ref="Q19:R19"/>
    <mergeCell ref="S19:U19"/>
    <mergeCell ref="V19:AA19"/>
    <mergeCell ref="AH19:AL19"/>
    <mergeCell ref="D18:N18"/>
    <mergeCell ref="O18:P18"/>
    <mergeCell ref="Q18:R18"/>
    <mergeCell ref="S18:U18"/>
    <mergeCell ref="V18:AA18"/>
    <mergeCell ref="AH18:AL18"/>
    <mergeCell ref="D21:N21"/>
    <mergeCell ref="O21:P21"/>
    <mergeCell ref="Q21:R21"/>
    <mergeCell ref="S21:U21"/>
    <mergeCell ref="V21:AA21"/>
    <mergeCell ref="AH21:AL21"/>
    <mergeCell ref="D20:N20"/>
    <mergeCell ref="O20:P20"/>
    <mergeCell ref="Q20:R20"/>
    <mergeCell ref="S20:U20"/>
    <mergeCell ref="V20:AA20"/>
    <mergeCell ref="AH20:AL20"/>
    <mergeCell ref="D23:N23"/>
    <mergeCell ref="O23:P23"/>
    <mergeCell ref="Q23:R23"/>
    <mergeCell ref="S23:U23"/>
    <mergeCell ref="V23:AA23"/>
    <mergeCell ref="AH23:AL23"/>
    <mergeCell ref="D22:N22"/>
    <mergeCell ref="O22:P22"/>
    <mergeCell ref="Q22:R22"/>
    <mergeCell ref="S22:U22"/>
    <mergeCell ref="V22:AA22"/>
    <mergeCell ref="AH22:AL22"/>
    <mergeCell ref="D25:N25"/>
    <mergeCell ref="O25:P25"/>
    <mergeCell ref="Q25:R25"/>
    <mergeCell ref="S25:U25"/>
    <mergeCell ref="V25:AA25"/>
    <mergeCell ref="AH25:AL25"/>
    <mergeCell ref="D24:N24"/>
    <mergeCell ref="O24:P24"/>
    <mergeCell ref="Q24:R24"/>
    <mergeCell ref="S24:U24"/>
    <mergeCell ref="V24:AA24"/>
    <mergeCell ref="AH24:AL24"/>
  </mergeCells>
  <phoneticPr fontId="1"/>
  <conditionalFormatting sqref="O11:P24">
    <cfRule type="expression" dxfId="3" priority="2">
      <formula>MOD($O11,1)=0</formula>
    </cfRule>
  </conditionalFormatting>
  <conditionalFormatting sqref="S11:U24">
    <cfRule type="expression" dxfId="2" priority="1">
      <formula>MOD($S11,1)=0</formula>
    </cfRule>
  </conditionalFormatting>
  <printOptions horizontalCentered="1"/>
  <pageMargins left="0.23622047244094491" right="0.31496062992125984" top="0.94488188976377963" bottom="0.27559055118110237" header="0.31496062992125984" footer="0.31496062992125984"/>
  <pageSetup paperSize="9" scale="9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C28B6-5D04-4D01-A74E-04DBA4301C60}">
  <sheetPr>
    <tabColor theme="7" tint="0.39997558519241921"/>
  </sheetPr>
  <dimension ref="B1:AU27"/>
  <sheetViews>
    <sheetView showGridLines="0" zoomScaleNormal="100" workbookViewId="0">
      <selection activeCell="V13" sqref="V13:AA13"/>
    </sheetView>
  </sheetViews>
  <sheetFormatPr defaultColWidth="5.375" defaultRowHeight="17.25" customHeight="1" x14ac:dyDescent="0.15"/>
  <cols>
    <col min="1" max="44" width="3.25" style="1" customWidth="1"/>
    <col min="45" max="46" width="3" style="1" customWidth="1"/>
    <col min="47" max="16384" width="5.375" style="1"/>
  </cols>
  <sheetData>
    <row r="1" spans="2:47" ht="17.25" customHeight="1" x14ac:dyDescent="0.15">
      <c r="B1" s="263" t="s">
        <v>30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</row>
    <row r="2" spans="2:47" ht="17.25" customHeight="1" x14ac:dyDescent="0.15"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</row>
    <row r="3" spans="2:47" ht="3.75" customHeight="1" x14ac:dyDescent="0.15">
      <c r="B3" s="5"/>
      <c r="C3" s="5"/>
      <c r="D3" s="5"/>
      <c r="E3" s="5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2:47" ht="12.75" customHeight="1" x14ac:dyDescent="0.15">
      <c r="B4" s="5"/>
      <c r="D4" s="42"/>
      <c r="E4" s="42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5"/>
      <c r="Y4" s="11"/>
      <c r="Z4" s="172" t="s">
        <v>16</v>
      </c>
      <c r="AA4" s="172"/>
      <c r="AB4" s="172"/>
      <c r="AC4" s="254"/>
      <c r="AD4" s="270" t="str">
        <f>+IF('(内訳)貴社控(1)'!AD4:AD5="","",'(内訳)貴社控(1)'!AD4:AD5)</f>
        <v/>
      </c>
      <c r="AE4" s="270" t="str">
        <f>+IF('(内訳)貴社控(1)'!AE4:AE5="","",'(内訳)貴社控(1)'!AE4:AE5)</f>
        <v/>
      </c>
      <c r="AF4" s="270" t="str">
        <f>+IF('(内訳)貴社控(1)'!AF4:AF5="","",'(内訳)貴社控(1)'!AF4:AF5)</f>
        <v/>
      </c>
      <c r="AG4" s="270" t="str">
        <f>+IF('(内訳)貴社控(1)'!AG4:AG5="","",'(内訳)貴社控(1)'!AG4:AG5)</f>
        <v/>
      </c>
      <c r="AH4" s="270" t="str">
        <f>+IF('(内訳)貴社控(1)'!AH4:AH5="","",'(内訳)貴社控(1)'!AH4:AH5)</f>
        <v/>
      </c>
      <c r="AJ4" s="172" t="s">
        <v>17</v>
      </c>
      <c r="AK4" s="172"/>
      <c r="AL4" s="172"/>
      <c r="AM4" s="254"/>
      <c r="AN4" s="270" t="str">
        <f>+IF('(内訳)貴社控(1)'!AN4:AN5="","",'(内訳)貴社控(1)'!AN4:AN5)</f>
        <v/>
      </c>
      <c r="AO4" s="270" t="str">
        <f>+IF('(内訳)貴社控(1)'!AO4:AO5="","",'(内訳)貴社控(1)'!AO4:AO5)</f>
        <v/>
      </c>
      <c r="AP4" s="270" t="str">
        <f>+IF('(内訳)貴社控(1)'!AP4:AP5="","",'(内訳)貴社控(1)'!AP4:AP5)</f>
        <v/>
      </c>
      <c r="AQ4" s="270" t="str">
        <f>+IF('(内訳)貴社控(1)'!AQ4:AQ5="","",'(内訳)貴社控(1)'!AQ4:AQ5)</f>
        <v/>
      </c>
      <c r="AS4" s="5"/>
      <c r="AT4" s="5"/>
    </row>
    <row r="5" spans="2:47" ht="5.25" customHeight="1" x14ac:dyDescent="0.15">
      <c r="B5" s="5"/>
      <c r="C5" s="172" t="s">
        <v>8</v>
      </c>
      <c r="D5" s="172"/>
      <c r="E5" s="172"/>
      <c r="F5" s="276">
        <f>+'(内訳)貴社控(1)'!F5:X7</f>
        <v>0</v>
      </c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6"/>
      <c r="Z5" s="172"/>
      <c r="AA5" s="172"/>
      <c r="AB5" s="172"/>
      <c r="AC5" s="254"/>
      <c r="AD5" s="271"/>
      <c r="AE5" s="271"/>
      <c r="AF5" s="271"/>
      <c r="AG5" s="271"/>
      <c r="AH5" s="271"/>
      <c r="AJ5" s="172"/>
      <c r="AK5" s="172"/>
      <c r="AL5" s="172"/>
      <c r="AM5" s="254"/>
      <c r="AN5" s="271"/>
      <c r="AO5" s="271"/>
      <c r="AP5" s="271"/>
      <c r="AQ5" s="271"/>
      <c r="AS5" s="5"/>
      <c r="AT5" s="5"/>
    </row>
    <row r="6" spans="2:47" ht="10.5" customHeight="1" thickBot="1" x14ac:dyDescent="0.2">
      <c r="B6" s="5"/>
      <c r="C6" s="172"/>
      <c r="D6" s="172"/>
      <c r="E6" s="172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11"/>
      <c r="Z6" s="11"/>
      <c r="AA6" s="11"/>
      <c r="AB6" s="5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</row>
    <row r="7" spans="2:47" ht="13.5" customHeight="1" x14ac:dyDescent="0.15">
      <c r="B7" s="5"/>
      <c r="C7" s="172"/>
      <c r="D7" s="172"/>
      <c r="E7" s="172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11"/>
      <c r="AA7" s="259" t="s">
        <v>10</v>
      </c>
      <c r="AB7" s="260"/>
      <c r="AC7" s="260"/>
      <c r="AD7" s="260"/>
      <c r="AE7" s="272">
        <f>+'(内訳)貴社控(1)'!AE7:AQ8</f>
        <v>0</v>
      </c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3"/>
      <c r="AT7" s="5"/>
    </row>
    <row r="8" spans="2:47" ht="15" customHeight="1" thickBot="1" x14ac:dyDescent="0.2">
      <c r="Y8" s="5"/>
      <c r="AA8" s="261"/>
      <c r="AB8" s="262"/>
      <c r="AC8" s="262"/>
      <c r="AD8" s="262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5"/>
      <c r="AS8" s="5"/>
    </row>
    <row r="9" spans="2:47" ht="14.25" customHeight="1" thickBot="1" x14ac:dyDescent="0.2">
      <c r="Y9" s="5"/>
      <c r="Z9" s="5"/>
      <c r="AA9" s="5"/>
      <c r="AB9" s="5"/>
      <c r="AC9" s="43"/>
      <c r="AD9" s="43"/>
      <c r="AE9" s="43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5"/>
    </row>
    <row r="10" spans="2:47" ht="27.75" customHeight="1" x14ac:dyDescent="0.15">
      <c r="B10" s="126" t="s">
        <v>20</v>
      </c>
      <c r="C10" s="127"/>
      <c r="D10" s="128" t="s">
        <v>24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9"/>
      <c r="O10" s="128" t="s">
        <v>21</v>
      </c>
      <c r="P10" s="127"/>
      <c r="Q10" s="130" t="s">
        <v>22</v>
      </c>
      <c r="R10" s="131"/>
      <c r="S10" s="128" t="s">
        <v>23</v>
      </c>
      <c r="T10" s="127"/>
      <c r="U10" s="129"/>
      <c r="V10" s="128" t="s">
        <v>26</v>
      </c>
      <c r="W10" s="127"/>
      <c r="X10" s="127"/>
      <c r="Y10" s="127"/>
      <c r="Z10" s="127"/>
      <c r="AA10" s="132"/>
      <c r="AB10" s="196" t="s">
        <v>0</v>
      </c>
      <c r="AC10" s="196"/>
      <c r="AD10" s="196"/>
      <c r="AE10" s="196"/>
      <c r="AF10" s="196"/>
      <c r="AG10" s="196"/>
      <c r="AH10" s="197" t="s">
        <v>1</v>
      </c>
      <c r="AI10" s="196"/>
      <c r="AJ10" s="196"/>
      <c r="AK10" s="196"/>
      <c r="AL10" s="198"/>
      <c r="AM10" s="196" t="s">
        <v>25</v>
      </c>
      <c r="AN10" s="196"/>
      <c r="AO10" s="196"/>
      <c r="AP10" s="196"/>
      <c r="AQ10" s="196"/>
      <c r="AR10" s="199"/>
      <c r="AS10" s="32"/>
      <c r="AT10" s="32"/>
    </row>
    <row r="11" spans="2:47" ht="27.75" customHeight="1" x14ac:dyDescent="0.2">
      <c r="B11" s="36" t="str">
        <f>+IF('(内訳)貴社控(1)'!B11="","",'(内訳)貴社控(1)'!B11)</f>
        <v/>
      </c>
      <c r="C11" s="28" t="str">
        <f>+IF('(内訳)貴社控(1)'!C11="","",'(内訳)貴社控(1)'!C11)</f>
        <v/>
      </c>
      <c r="D11" s="200" t="str">
        <f>+IF('(内訳)貴社控(1)'!D11="","",'(内訳)貴社控(1)'!D11)</f>
        <v/>
      </c>
      <c r="E11" s="201" t="str">
        <f>+IF('(内訳)貴社控(1)'!E11="","",'(内訳)貴社控(1)'!E11)</f>
        <v/>
      </c>
      <c r="F11" s="201" t="str">
        <f>+IF('(内訳)貴社控(1)'!F11="","",'(内訳)貴社控(1)'!F11)</f>
        <v/>
      </c>
      <c r="G11" s="201" t="str">
        <f>+IF('(内訳)貴社控(1)'!G11="","",'(内訳)貴社控(1)'!G11)</f>
        <v/>
      </c>
      <c r="H11" s="201" t="str">
        <f>+IF('(内訳)貴社控(1)'!H11="","",'(内訳)貴社控(1)'!H11)</f>
        <v/>
      </c>
      <c r="I11" s="201" t="str">
        <f>+IF('(内訳)貴社控(1)'!I11="","",'(内訳)貴社控(1)'!I11)</f>
        <v/>
      </c>
      <c r="J11" s="201" t="str">
        <f>+IF('(内訳)貴社控(1)'!J11="","",'(内訳)貴社控(1)'!J11)</f>
        <v/>
      </c>
      <c r="K11" s="201" t="str">
        <f>+IF('(内訳)貴社控(1)'!K11="","",'(内訳)貴社控(1)'!K11)</f>
        <v/>
      </c>
      <c r="L11" s="201" t="str">
        <f>+IF('(内訳)貴社控(1)'!L11="","",'(内訳)貴社控(1)'!L11)</f>
        <v/>
      </c>
      <c r="M11" s="201" t="str">
        <f>+IF('(内訳)貴社控(1)'!M11="","",'(内訳)貴社控(1)'!M11)</f>
        <v/>
      </c>
      <c r="N11" s="202" t="str">
        <f>+IF('(内訳)貴社控(1)'!N11="","",'(内訳)貴社控(1)'!N11)</f>
        <v/>
      </c>
      <c r="O11" s="249" t="str">
        <f>+IF('(内訳)貴社控(1)'!O11="","",'(内訳)貴社控(1)'!O11)</f>
        <v/>
      </c>
      <c r="P11" s="250" t="str">
        <f>+IF('(内訳)貴社控(1)'!P11="","",'(内訳)貴社控(1)'!P11)</f>
        <v/>
      </c>
      <c r="Q11" s="205" t="str">
        <f>+IF('(内訳)貴社控(1)'!Q11="","",'(内訳)貴社控(1)'!Q11)</f>
        <v/>
      </c>
      <c r="R11" s="206" t="str">
        <f>+IF('(内訳)貴社控(1)'!R11="","",'(内訳)貴社控(1)'!R11)</f>
        <v/>
      </c>
      <c r="S11" s="207" t="str">
        <f>+IF('(内訳)貴社控(1)'!S11="","",'(内訳)貴社控(1)'!S11)</f>
        <v/>
      </c>
      <c r="T11" s="208" t="str">
        <f>+IF('(内訳)貴社控(1)'!T11="","",'(内訳)貴社控(1)'!T11)</f>
        <v/>
      </c>
      <c r="U11" s="209" t="str">
        <f>+IF('(内訳)貴社控(1)'!U11="","",'(内訳)貴社控(1)'!U11)</f>
        <v/>
      </c>
      <c r="V11" s="210" t="str">
        <f>+IF('(内訳)貴社控(1)'!V11="","",'(内訳)貴社控(1)'!V11)</f>
        <v/>
      </c>
      <c r="W11" s="211" t="str">
        <f>+IF('(内訳)貴社控(1)'!W11="","",'(内訳)貴社控(1)'!W11)</f>
        <v/>
      </c>
      <c r="X11" s="211" t="str">
        <f>+IF('(内訳)貴社控(1)'!X11="","",'(内訳)貴社控(1)'!X11)</f>
        <v/>
      </c>
      <c r="Y11" s="211" t="str">
        <f>+IF('(内訳)貴社控(1)'!Y11="","",'(内訳)貴社控(1)'!Y11)</f>
        <v/>
      </c>
      <c r="Z11" s="211" t="str">
        <f>+IF('(内訳)貴社控(1)'!Z11="","",'(内訳)貴社控(1)'!Z11)</f>
        <v/>
      </c>
      <c r="AA11" s="212" t="str">
        <f>+IF('(内訳)貴社控(1)'!AA11="","",'(内訳)貴社控(1)'!AA11)</f>
        <v/>
      </c>
      <c r="AB11" s="23"/>
      <c r="AC11" s="15"/>
      <c r="AD11" s="15"/>
      <c r="AE11" s="17"/>
      <c r="AF11" s="26"/>
      <c r="AG11" s="17"/>
      <c r="AH11" s="267"/>
      <c r="AI11" s="268"/>
      <c r="AJ11" s="268"/>
      <c r="AK11" s="268"/>
      <c r="AL11" s="269"/>
      <c r="AM11" s="22"/>
      <c r="AN11" s="16"/>
      <c r="AO11" s="17"/>
      <c r="AP11" s="16"/>
      <c r="AQ11" s="17"/>
      <c r="AR11" s="60"/>
      <c r="AT11" s="32"/>
      <c r="AU11" s="32"/>
    </row>
    <row r="12" spans="2:47" ht="27.75" customHeight="1" x14ac:dyDescent="0.2">
      <c r="B12" s="37" t="str">
        <f>+IF('(内訳)貴社控(1)'!B12="","",'(内訳)貴社控(1)'!B12)</f>
        <v/>
      </c>
      <c r="C12" s="27" t="str">
        <f>+IF('(内訳)貴社控(1)'!C12="","",'(内訳)貴社控(1)'!C12)</f>
        <v/>
      </c>
      <c r="D12" s="180" t="str">
        <f>+IF('(内訳)貴社控(1)'!D12="","",'(内訳)貴社控(1)'!D12)</f>
        <v/>
      </c>
      <c r="E12" s="181" t="str">
        <f>+IF('(内訳)貴社控(1)'!E12="","",'(内訳)貴社控(1)'!E12)</f>
        <v/>
      </c>
      <c r="F12" s="181" t="str">
        <f>+IF('(内訳)貴社控(1)'!F12="","",'(内訳)貴社控(1)'!F12)</f>
        <v/>
      </c>
      <c r="G12" s="181" t="str">
        <f>+IF('(内訳)貴社控(1)'!G12="","",'(内訳)貴社控(1)'!G12)</f>
        <v/>
      </c>
      <c r="H12" s="181" t="str">
        <f>+IF('(内訳)貴社控(1)'!H12="","",'(内訳)貴社控(1)'!H12)</f>
        <v/>
      </c>
      <c r="I12" s="181" t="str">
        <f>+IF('(内訳)貴社控(1)'!I12="","",'(内訳)貴社控(1)'!I12)</f>
        <v/>
      </c>
      <c r="J12" s="181" t="str">
        <f>+IF('(内訳)貴社控(1)'!J12="","",'(内訳)貴社控(1)'!J12)</f>
        <v/>
      </c>
      <c r="K12" s="181" t="str">
        <f>+IF('(内訳)貴社控(1)'!K12="","",'(内訳)貴社控(1)'!K12)</f>
        <v/>
      </c>
      <c r="L12" s="181" t="str">
        <f>+IF('(内訳)貴社控(1)'!L12="","",'(内訳)貴社控(1)'!L12)</f>
        <v/>
      </c>
      <c r="M12" s="181" t="str">
        <f>+IF('(内訳)貴社控(1)'!M12="","",'(内訳)貴社控(1)'!M12)</f>
        <v/>
      </c>
      <c r="N12" s="182" t="str">
        <f>+IF('(内訳)貴社控(1)'!N12="","",'(内訳)貴社控(1)'!N12)</f>
        <v/>
      </c>
      <c r="O12" s="183" t="str">
        <f>+IF('(内訳)貴社控(1)'!O12="","",'(内訳)貴社控(1)'!O12)</f>
        <v/>
      </c>
      <c r="P12" s="184" t="str">
        <f>+IF('(内訳)貴社控(1)'!P12="","",'(内訳)貴社控(1)'!P12)</f>
        <v/>
      </c>
      <c r="Q12" s="185" t="str">
        <f>+IF('(内訳)貴社控(1)'!Q12="","",'(内訳)貴社控(1)'!Q12)</f>
        <v/>
      </c>
      <c r="R12" s="186" t="str">
        <f>+IF('(内訳)貴社控(1)'!R12="","",'(内訳)貴社控(1)'!R12)</f>
        <v/>
      </c>
      <c r="S12" s="187" t="str">
        <f>+IF('(内訳)貴社控(1)'!S12="","",'(内訳)貴社控(1)'!S12)</f>
        <v/>
      </c>
      <c r="T12" s="188" t="str">
        <f>+IF('(内訳)貴社控(1)'!T12="","",'(内訳)貴社控(1)'!T12)</f>
        <v/>
      </c>
      <c r="U12" s="189" t="str">
        <f>+IF('(内訳)貴社控(1)'!U12="","",'(内訳)貴社控(1)'!U12)</f>
        <v/>
      </c>
      <c r="V12" s="190" t="str">
        <f>+IF('(内訳)貴社控(1)'!V12="","",'(内訳)貴社控(1)'!V12)</f>
        <v/>
      </c>
      <c r="W12" s="191" t="str">
        <f>+IF('(内訳)貴社控(1)'!W12="","",'(内訳)貴社控(1)'!W12)</f>
        <v/>
      </c>
      <c r="X12" s="191" t="str">
        <f>+IF('(内訳)貴社控(1)'!X12="","",'(内訳)貴社控(1)'!X12)</f>
        <v/>
      </c>
      <c r="Y12" s="191" t="str">
        <f>+IF('(内訳)貴社控(1)'!Y12="","",'(内訳)貴社控(1)'!Y12)</f>
        <v/>
      </c>
      <c r="Z12" s="191" t="str">
        <f>+IF('(内訳)貴社控(1)'!Z12="","",'(内訳)貴社控(1)'!Z12)</f>
        <v/>
      </c>
      <c r="AA12" s="192" t="str">
        <f>+IF('(内訳)貴社控(1)'!AA12="","",'(内訳)貴社控(1)'!AA12)</f>
        <v/>
      </c>
      <c r="AB12" s="24"/>
      <c r="AC12" s="12"/>
      <c r="AD12" s="12"/>
      <c r="AE12" s="14"/>
      <c r="AF12" s="25"/>
      <c r="AG12" s="14"/>
      <c r="AH12" s="193"/>
      <c r="AI12" s="194"/>
      <c r="AJ12" s="194"/>
      <c r="AK12" s="194"/>
      <c r="AL12" s="195"/>
      <c r="AM12" s="19"/>
      <c r="AN12" s="13"/>
      <c r="AO12" s="14"/>
      <c r="AP12" s="13"/>
      <c r="AQ12" s="14"/>
      <c r="AR12" s="51"/>
      <c r="AS12" s="32"/>
      <c r="AT12" s="32"/>
      <c r="AU12" s="32"/>
    </row>
    <row r="13" spans="2:47" ht="27.75" customHeight="1" x14ac:dyDescent="0.2">
      <c r="B13" s="37" t="str">
        <f>+IF('(内訳)貴社控(1)'!B13="","",'(内訳)貴社控(1)'!B13)</f>
        <v/>
      </c>
      <c r="C13" s="27" t="str">
        <f>+IF('(内訳)貴社控(1)'!C13="","",'(内訳)貴社控(1)'!C13)</f>
        <v/>
      </c>
      <c r="D13" s="180" t="str">
        <f>+IF('(内訳)貴社控(1)'!D13="","",'(内訳)貴社控(1)'!D13)</f>
        <v/>
      </c>
      <c r="E13" s="181" t="str">
        <f>+IF('(内訳)貴社控(1)'!E13="","",'(内訳)貴社控(1)'!E13)</f>
        <v/>
      </c>
      <c r="F13" s="181" t="str">
        <f>+IF('(内訳)貴社控(1)'!F13="","",'(内訳)貴社控(1)'!F13)</f>
        <v/>
      </c>
      <c r="G13" s="181" t="str">
        <f>+IF('(内訳)貴社控(1)'!G13="","",'(内訳)貴社控(1)'!G13)</f>
        <v/>
      </c>
      <c r="H13" s="181" t="str">
        <f>+IF('(内訳)貴社控(1)'!H13="","",'(内訳)貴社控(1)'!H13)</f>
        <v/>
      </c>
      <c r="I13" s="181" t="str">
        <f>+IF('(内訳)貴社控(1)'!I13="","",'(内訳)貴社控(1)'!I13)</f>
        <v/>
      </c>
      <c r="J13" s="181" t="str">
        <f>+IF('(内訳)貴社控(1)'!J13="","",'(内訳)貴社控(1)'!J13)</f>
        <v/>
      </c>
      <c r="K13" s="181" t="str">
        <f>+IF('(内訳)貴社控(1)'!K13="","",'(内訳)貴社控(1)'!K13)</f>
        <v/>
      </c>
      <c r="L13" s="181" t="str">
        <f>+IF('(内訳)貴社控(1)'!L13="","",'(内訳)貴社控(1)'!L13)</f>
        <v/>
      </c>
      <c r="M13" s="181" t="str">
        <f>+IF('(内訳)貴社控(1)'!M13="","",'(内訳)貴社控(1)'!M13)</f>
        <v/>
      </c>
      <c r="N13" s="182" t="str">
        <f>+IF('(内訳)貴社控(1)'!N13="","",'(内訳)貴社控(1)'!N13)</f>
        <v/>
      </c>
      <c r="O13" s="183" t="str">
        <f>+IF('(内訳)貴社控(1)'!O13="","",'(内訳)貴社控(1)'!O13)</f>
        <v/>
      </c>
      <c r="P13" s="184" t="str">
        <f>+IF('(内訳)貴社控(1)'!P13="","",'(内訳)貴社控(1)'!P13)</f>
        <v/>
      </c>
      <c r="Q13" s="185" t="str">
        <f>+IF('(内訳)貴社控(1)'!Q13="","",'(内訳)貴社控(1)'!Q13)</f>
        <v/>
      </c>
      <c r="R13" s="186" t="str">
        <f>+IF('(内訳)貴社控(1)'!R13="","",'(内訳)貴社控(1)'!R13)</f>
        <v/>
      </c>
      <c r="S13" s="187" t="str">
        <f>+IF('(内訳)貴社控(1)'!S13="","",'(内訳)貴社控(1)'!S13)</f>
        <v/>
      </c>
      <c r="T13" s="188" t="str">
        <f>+IF('(内訳)貴社控(1)'!T13="","",'(内訳)貴社控(1)'!T13)</f>
        <v/>
      </c>
      <c r="U13" s="189" t="str">
        <f>+IF('(内訳)貴社控(1)'!U13="","",'(内訳)貴社控(1)'!U13)</f>
        <v/>
      </c>
      <c r="V13" s="190" t="str">
        <f>+IF('(内訳)貴社控(1)'!V13="","",'(内訳)貴社控(1)'!V13)</f>
        <v/>
      </c>
      <c r="W13" s="191" t="str">
        <f>+IF('(内訳)貴社控(1)'!W13="","",'(内訳)貴社控(1)'!W13)</f>
        <v/>
      </c>
      <c r="X13" s="191" t="str">
        <f>+IF('(内訳)貴社控(1)'!X13="","",'(内訳)貴社控(1)'!X13)</f>
        <v/>
      </c>
      <c r="Y13" s="191" t="str">
        <f>+IF('(内訳)貴社控(1)'!Y13="","",'(内訳)貴社控(1)'!Y13)</f>
        <v/>
      </c>
      <c r="Z13" s="191" t="str">
        <f>+IF('(内訳)貴社控(1)'!Z13="","",'(内訳)貴社控(1)'!Z13)</f>
        <v/>
      </c>
      <c r="AA13" s="192" t="str">
        <f>+IF('(内訳)貴社控(1)'!AA13="","",'(内訳)貴社控(1)'!AA13)</f>
        <v/>
      </c>
      <c r="AB13" s="24"/>
      <c r="AC13" s="12"/>
      <c r="AD13" s="12"/>
      <c r="AE13" s="14"/>
      <c r="AF13" s="25"/>
      <c r="AG13" s="14"/>
      <c r="AH13" s="193"/>
      <c r="AI13" s="194"/>
      <c r="AJ13" s="194"/>
      <c r="AK13" s="194"/>
      <c r="AL13" s="195"/>
      <c r="AM13" s="19"/>
      <c r="AN13" s="13"/>
      <c r="AO13" s="14"/>
      <c r="AP13" s="13"/>
      <c r="AQ13" s="14"/>
      <c r="AR13" s="51"/>
      <c r="AU13" s="32"/>
    </row>
    <row r="14" spans="2:47" ht="27.75" customHeight="1" x14ac:dyDescent="0.2">
      <c r="B14" s="37" t="str">
        <f>+IF('(内訳)貴社控(1)'!B14="","",'(内訳)貴社控(1)'!B14)</f>
        <v/>
      </c>
      <c r="C14" s="27" t="str">
        <f>+IF('(内訳)貴社控(1)'!C14="","",'(内訳)貴社控(1)'!C14)</f>
        <v/>
      </c>
      <c r="D14" s="180" t="str">
        <f>+IF('(内訳)貴社控(1)'!D14="","",'(内訳)貴社控(1)'!D14)</f>
        <v/>
      </c>
      <c r="E14" s="181" t="str">
        <f>+IF('(内訳)貴社控(1)'!E14="","",'(内訳)貴社控(1)'!E14)</f>
        <v/>
      </c>
      <c r="F14" s="181" t="str">
        <f>+IF('(内訳)貴社控(1)'!F14="","",'(内訳)貴社控(1)'!F14)</f>
        <v/>
      </c>
      <c r="G14" s="181" t="str">
        <f>+IF('(内訳)貴社控(1)'!G14="","",'(内訳)貴社控(1)'!G14)</f>
        <v/>
      </c>
      <c r="H14" s="181" t="str">
        <f>+IF('(内訳)貴社控(1)'!H14="","",'(内訳)貴社控(1)'!H14)</f>
        <v/>
      </c>
      <c r="I14" s="181" t="str">
        <f>+IF('(内訳)貴社控(1)'!I14="","",'(内訳)貴社控(1)'!I14)</f>
        <v/>
      </c>
      <c r="J14" s="181" t="str">
        <f>+IF('(内訳)貴社控(1)'!J14="","",'(内訳)貴社控(1)'!J14)</f>
        <v/>
      </c>
      <c r="K14" s="181" t="str">
        <f>+IF('(内訳)貴社控(1)'!K14="","",'(内訳)貴社控(1)'!K14)</f>
        <v/>
      </c>
      <c r="L14" s="181" t="str">
        <f>+IF('(内訳)貴社控(1)'!L14="","",'(内訳)貴社控(1)'!L14)</f>
        <v/>
      </c>
      <c r="M14" s="181" t="str">
        <f>+IF('(内訳)貴社控(1)'!M14="","",'(内訳)貴社控(1)'!M14)</f>
        <v/>
      </c>
      <c r="N14" s="182" t="str">
        <f>+IF('(内訳)貴社控(1)'!N14="","",'(内訳)貴社控(1)'!N14)</f>
        <v/>
      </c>
      <c r="O14" s="183" t="str">
        <f>+IF('(内訳)貴社控(1)'!O14="","",'(内訳)貴社控(1)'!O14)</f>
        <v/>
      </c>
      <c r="P14" s="184" t="str">
        <f>+IF('(内訳)貴社控(1)'!P14="","",'(内訳)貴社控(1)'!P14)</f>
        <v/>
      </c>
      <c r="Q14" s="185" t="str">
        <f>+IF('(内訳)貴社控(1)'!Q14="","",'(内訳)貴社控(1)'!Q14)</f>
        <v/>
      </c>
      <c r="R14" s="186" t="str">
        <f>+IF('(内訳)貴社控(1)'!R14="","",'(内訳)貴社控(1)'!R14)</f>
        <v/>
      </c>
      <c r="S14" s="187" t="str">
        <f>+IF('(内訳)貴社控(1)'!S14="","",'(内訳)貴社控(1)'!S14)</f>
        <v/>
      </c>
      <c r="T14" s="188" t="str">
        <f>+IF('(内訳)貴社控(1)'!T14="","",'(内訳)貴社控(1)'!T14)</f>
        <v/>
      </c>
      <c r="U14" s="189" t="str">
        <f>+IF('(内訳)貴社控(1)'!U14="","",'(内訳)貴社控(1)'!U14)</f>
        <v/>
      </c>
      <c r="V14" s="190" t="str">
        <f>+IF('(内訳)貴社控(1)'!V14="","",'(内訳)貴社控(1)'!V14)</f>
        <v/>
      </c>
      <c r="W14" s="191" t="str">
        <f>+IF('(内訳)貴社控(1)'!W14="","",'(内訳)貴社控(1)'!W14)</f>
        <v/>
      </c>
      <c r="X14" s="191" t="str">
        <f>+IF('(内訳)貴社控(1)'!X14="","",'(内訳)貴社控(1)'!X14)</f>
        <v/>
      </c>
      <c r="Y14" s="191" t="str">
        <f>+IF('(内訳)貴社控(1)'!Y14="","",'(内訳)貴社控(1)'!Y14)</f>
        <v/>
      </c>
      <c r="Z14" s="191" t="str">
        <f>+IF('(内訳)貴社控(1)'!Z14="","",'(内訳)貴社控(1)'!Z14)</f>
        <v/>
      </c>
      <c r="AA14" s="192" t="str">
        <f>+IF('(内訳)貴社控(1)'!AA14="","",'(内訳)貴社控(1)'!AA14)</f>
        <v/>
      </c>
      <c r="AB14" s="24"/>
      <c r="AC14" s="12"/>
      <c r="AD14" s="12"/>
      <c r="AE14" s="14"/>
      <c r="AF14" s="25"/>
      <c r="AG14" s="14"/>
      <c r="AH14" s="193"/>
      <c r="AI14" s="194"/>
      <c r="AJ14" s="194"/>
      <c r="AK14" s="194"/>
      <c r="AL14" s="195"/>
      <c r="AM14" s="19"/>
      <c r="AN14" s="13"/>
      <c r="AO14" s="14"/>
      <c r="AP14" s="13"/>
      <c r="AQ14" s="14"/>
      <c r="AR14" s="51"/>
      <c r="AU14" s="32"/>
    </row>
    <row r="15" spans="2:47" ht="27.75" customHeight="1" x14ac:dyDescent="0.2">
      <c r="B15" s="37" t="str">
        <f>+IF('(内訳)貴社控(1)'!B15="","",'(内訳)貴社控(1)'!B15)</f>
        <v/>
      </c>
      <c r="C15" s="27" t="str">
        <f>+IF('(内訳)貴社控(1)'!C15="","",'(内訳)貴社控(1)'!C15)</f>
        <v/>
      </c>
      <c r="D15" s="180" t="str">
        <f>+IF('(内訳)貴社控(1)'!D15="","",'(内訳)貴社控(1)'!D15)</f>
        <v/>
      </c>
      <c r="E15" s="181" t="str">
        <f>+IF('(内訳)貴社控(1)'!E15="","",'(内訳)貴社控(1)'!E15)</f>
        <v/>
      </c>
      <c r="F15" s="181" t="str">
        <f>+IF('(内訳)貴社控(1)'!F15="","",'(内訳)貴社控(1)'!F15)</f>
        <v/>
      </c>
      <c r="G15" s="181" t="str">
        <f>+IF('(内訳)貴社控(1)'!G15="","",'(内訳)貴社控(1)'!G15)</f>
        <v/>
      </c>
      <c r="H15" s="181" t="str">
        <f>+IF('(内訳)貴社控(1)'!H15="","",'(内訳)貴社控(1)'!H15)</f>
        <v/>
      </c>
      <c r="I15" s="181" t="str">
        <f>+IF('(内訳)貴社控(1)'!I15="","",'(内訳)貴社控(1)'!I15)</f>
        <v/>
      </c>
      <c r="J15" s="181" t="str">
        <f>+IF('(内訳)貴社控(1)'!J15="","",'(内訳)貴社控(1)'!J15)</f>
        <v/>
      </c>
      <c r="K15" s="181" t="str">
        <f>+IF('(内訳)貴社控(1)'!K15="","",'(内訳)貴社控(1)'!K15)</f>
        <v/>
      </c>
      <c r="L15" s="181" t="str">
        <f>+IF('(内訳)貴社控(1)'!L15="","",'(内訳)貴社控(1)'!L15)</f>
        <v/>
      </c>
      <c r="M15" s="181" t="str">
        <f>+IF('(内訳)貴社控(1)'!M15="","",'(内訳)貴社控(1)'!M15)</f>
        <v/>
      </c>
      <c r="N15" s="182" t="str">
        <f>+IF('(内訳)貴社控(1)'!N15="","",'(内訳)貴社控(1)'!N15)</f>
        <v/>
      </c>
      <c r="O15" s="183" t="str">
        <f>+IF('(内訳)貴社控(1)'!O15="","",'(内訳)貴社控(1)'!O15)</f>
        <v/>
      </c>
      <c r="P15" s="184" t="str">
        <f>+IF('(内訳)貴社控(1)'!P15="","",'(内訳)貴社控(1)'!P15)</f>
        <v/>
      </c>
      <c r="Q15" s="185" t="str">
        <f>+IF('(内訳)貴社控(1)'!Q15="","",'(内訳)貴社控(1)'!Q15)</f>
        <v/>
      </c>
      <c r="R15" s="186" t="str">
        <f>+IF('(内訳)貴社控(1)'!R15="","",'(内訳)貴社控(1)'!R15)</f>
        <v/>
      </c>
      <c r="S15" s="187" t="str">
        <f>+IF('(内訳)貴社控(1)'!S15="","",'(内訳)貴社控(1)'!S15)</f>
        <v/>
      </c>
      <c r="T15" s="188" t="str">
        <f>+IF('(内訳)貴社控(1)'!T15="","",'(内訳)貴社控(1)'!T15)</f>
        <v/>
      </c>
      <c r="U15" s="189" t="str">
        <f>+IF('(内訳)貴社控(1)'!U15="","",'(内訳)貴社控(1)'!U15)</f>
        <v/>
      </c>
      <c r="V15" s="190" t="str">
        <f>+IF('(内訳)貴社控(1)'!V15="","",'(内訳)貴社控(1)'!V15)</f>
        <v/>
      </c>
      <c r="W15" s="191" t="str">
        <f>+IF('(内訳)貴社控(1)'!W15="","",'(内訳)貴社控(1)'!W15)</f>
        <v/>
      </c>
      <c r="X15" s="191" t="str">
        <f>+IF('(内訳)貴社控(1)'!X15="","",'(内訳)貴社控(1)'!X15)</f>
        <v/>
      </c>
      <c r="Y15" s="191" t="str">
        <f>+IF('(内訳)貴社控(1)'!Y15="","",'(内訳)貴社控(1)'!Y15)</f>
        <v/>
      </c>
      <c r="Z15" s="191" t="str">
        <f>+IF('(内訳)貴社控(1)'!Z15="","",'(内訳)貴社控(1)'!Z15)</f>
        <v/>
      </c>
      <c r="AA15" s="192" t="str">
        <f>+IF('(内訳)貴社控(1)'!AA15="","",'(内訳)貴社控(1)'!AA15)</f>
        <v/>
      </c>
      <c r="AB15" s="24"/>
      <c r="AC15" s="12"/>
      <c r="AD15" s="12"/>
      <c r="AE15" s="14"/>
      <c r="AF15" s="25"/>
      <c r="AG15" s="14"/>
      <c r="AH15" s="193"/>
      <c r="AI15" s="194"/>
      <c r="AJ15" s="194"/>
      <c r="AK15" s="194"/>
      <c r="AL15" s="195"/>
      <c r="AM15" s="19"/>
      <c r="AN15" s="13"/>
      <c r="AO15" s="14"/>
      <c r="AP15" s="13"/>
      <c r="AQ15" s="14"/>
      <c r="AR15" s="51"/>
      <c r="AS15" s="32"/>
      <c r="AT15" s="32"/>
      <c r="AU15" s="32"/>
    </row>
    <row r="16" spans="2:47" ht="27.75" customHeight="1" x14ac:dyDescent="0.2">
      <c r="B16" s="37" t="str">
        <f>+IF('(内訳)貴社控(1)'!B16="","",'(内訳)貴社控(1)'!B16)</f>
        <v/>
      </c>
      <c r="C16" s="27" t="str">
        <f>+IF('(内訳)貴社控(1)'!C16="","",'(内訳)貴社控(1)'!C16)</f>
        <v/>
      </c>
      <c r="D16" s="180" t="str">
        <f>+IF('(内訳)貴社控(1)'!D16="","",'(内訳)貴社控(1)'!D16)</f>
        <v/>
      </c>
      <c r="E16" s="181" t="str">
        <f>+IF('(内訳)貴社控(1)'!E16="","",'(内訳)貴社控(1)'!E16)</f>
        <v/>
      </c>
      <c r="F16" s="181" t="str">
        <f>+IF('(内訳)貴社控(1)'!F16="","",'(内訳)貴社控(1)'!F16)</f>
        <v/>
      </c>
      <c r="G16" s="181" t="str">
        <f>+IF('(内訳)貴社控(1)'!G16="","",'(内訳)貴社控(1)'!G16)</f>
        <v/>
      </c>
      <c r="H16" s="181" t="str">
        <f>+IF('(内訳)貴社控(1)'!H16="","",'(内訳)貴社控(1)'!H16)</f>
        <v/>
      </c>
      <c r="I16" s="181" t="str">
        <f>+IF('(内訳)貴社控(1)'!I16="","",'(内訳)貴社控(1)'!I16)</f>
        <v/>
      </c>
      <c r="J16" s="181" t="str">
        <f>+IF('(内訳)貴社控(1)'!J16="","",'(内訳)貴社控(1)'!J16)</f>
        <v/>
      </c>
      <c r="K16" s="181" t="str">
        <f>+IF('(内訳)貴社控(1)'!K16="","",'(内訳)貴社控(1)'!K16)</f>
        <v/>
      </c>
      <c r="L16" s="181" t="str">
        <f>+IF('(内訳)貴社控(1)'!L16="","",'(内訳)貴社控(1)'!L16)</f>
        <v/>
      </c>
      <c r="M16" s="181" t="str">
        <f>+IF('(内訳)貴社控(1)'!M16="","",'(内訳)貴社控(1)'!M16)</f>
        <v/>
      </c>
      <c r="N16" s="182" t="str">
        <f>+IF('(内訳)貴社控(1)'!N16="","",'(内訳)貴社控(1)'!N16)</f>
        <v/>
      </c>
      <c r="O16" s="183" t="str">
        <f>+IF('(内訳)貴社控(1)'!O16="","",'(内訳)貴社控(1)'!O16)</f>
        <v/>
      </c>
      <c r="P16" s="184" t="str">
        <f>+IF('(内訳)貴社控(1)'!P16="","",'(内訳)貴社控(1)'!P16)</f>
        <v/>
      </c>
      <c r="Q16" s="185" t="str">
        <f>+IF('(内訳)貴社控(1)'!Q16="","",'(内訳)貴社控(1)'!Q16)</f>
        <v/>
      </c>
      <c r="R16" s="186" t="str">
        <f>+IF('(内訳)貴社控(1)'!R16="","",'(内訳)貴社控(1)'!R16)</f>
        <v/>
      </c>
      <c r="S16" s="187" t="str">
        <f>+IF('(内訳)貴社控(1)'!S16="","",'(内訳)貴社控(1)'!S16)</f>
        <v/>
      </c>
      <c r="T16" s="188" t="str">
        <f>+IF('(内訳)貴社控(1)'!T16="","",'(内訳)貴社控(1)'!T16)</f>
        <v/>
      </c>
      <c r="U16" s="189" t="str">
        <f>+IF('(内訳)貴社控(1)'!U16="","",'(内訳)貴社控(1)'!U16)</f>
        <v/>
      </c>
      <c r="V16" s="190" t="str">
        <f>+IF('(内訳)貴社控(1)'!V16="","",'(内訳)貴社控(1)'!V16)</f>
        <v/>
      </c>
      <c r="W16" s="191" t="str">
        <f>+IF('(内訳)貴社控(1)'!W16="","",'(内訳)貴社控(1)'!W16)</f>
        <v/>
      </c>
      <c r="X16" s="191" t="str">
        <f>+IF('(内訳)貴社控(1)'!X16="","",'(内訳)貴社控(1)'!X16)</f>
        <v/>
      </c>
      <c r="Y16" s="191" t="str">
        <f>+IF('(内訳)貴社控(1)'!Y16="","",'(内訳)貴社控(1)'!Y16)</f>
        <v/>
      </c>
      <c r="Z16" s="191" t="str">
        <f>+IF('(内訳)貴社控(1)'!Z16="","",'(内訳)貴社控(1)'!Z16)</f>
        <v/>
      </c>
      <c r="AA16" s="192" t="str">
        <f>+IF('(内訳)貴社控(1)'!AA16="","",'(内訳)貴社控(1)'!AA16)</f>
        <v/>
      </c>
      <c r="AB16" s="24"/>
      <c r="AC16" s="12"/>
      <c r="AD16" s="12"/>
      <c r="AE16" s="14"/>
      <c r="AF16" s="25"/>
      <c r="AG16" s="14"/>
      <c r="AH16" s="193"/>
      <c r="AI16" s="194"/>
      <c r="AJ16" s="194"/>
      <c r="AK16" s="194"/>
      <c r="AL16" s="195"/>
      <c r="AM16" s="19"/>
      <c r="AN16" s="13"/>
      <c r="AO16" s="14"/>
      <c r="AP16" s="13"/>
      <c r="AQ16" s="14"/>
      <c r="AR16" s="51"/>
      <c r="AS16" s="32"/>
      <c r="AT16" s="32"/>
      <c r="AU16" s="32"/>
    </row>
    <row r="17" spans="2:47" ht="27.75" customHeight="1" x14ac:dyDescent="0.2">
      <c r="B17" s="37" t="str">
        <f>+IF('(内訳)貴社控(1)'!B17="","",'(内訳)貴社控(1)'!B17)</f>
        <v/>
      </c>
      <c r="C17" s="27" t="str">
        <f>+IF('(内訳)貴社控(1)'!C17="","",'(内訳)貴社控(1)'!C17)</f>
        <v/>
      </c>
      <c r="D17" s="180" t="str">
        <f>+IF('(内訳)貴社控(1)'!D17="","",'(内訳)貴社控(1)'!D17)</f>
        <v/>
      </c>
      <c r="E17" s="181" t="str">
        <f>+IF('(内訳)貴社控(1)'!E17="","",'(内訳)貴社控(1)'!E17)</f>
        <v/>
      </c>
      <c r="F17" s="181" t="str">
        <f>+IF('(内訳)貴社控(1)'!F17="","",'(内訳)貴社控(1)'!F17)</f>
        <v/>
      </c>
      <c r="G17" s="181" t="str">
        <f>+IF('(内訳)貴社控(1)'!G17="","",'(内訳)貴社控(1)'!G17)</f>
        <v/>
      </c>
      <c r="H17" s="181" t="str">
        <f>+IF('(内訳)貴社控(1)'!H17="","",'(内訳)貴社控(1)'!H17)</f>
        <v/>
      </c>
      <c r="I17" s="181" t="str">
        <f>+IF('(内訳)貴社控(1)'!I17="","",'(内訳)貴社控(1)'!I17)</f>
        <v/>
      </c>
      <c r="J17" s="181" t="str">
        <f>+IF('(内訳)貴社控(1)'!J17="","",'(内訳)貴社控(1)'!J17)</f>
        <v/>
      </c>
      <c r="K17" s="181" t="str">
        <f>+IF('(内訳)貴社控(1)'!K17="","",'(内訳)貴社控(1)'!K17)</f>
        <v/>
      </c>
      <c r="L17" s="181" t="str">
        <f>+IF('(内訳)貴社控(1)'!L17="","",'(内訳)貴社控(1)'!L17)</f>
        <v/>
      </c>
      <c r="M17" s="181" t="str">
        <f>+IF('(内訳)貴社控(1)'!M17="","",'(内訳)貴社控(1)'!M17)</f>
        <v/>
      </c>
      <c r="N17" s="182" t="str">
        <f>+IF('(内訳)貴社控(1)'!N17="","",'(内訳)貴社控(1)'!N17)</f>
        <v/>
      </c>
      <c r="O17" s="183" t="str">
        <f>+IF('(内訳)貴社控(1)'!O17="","",'(内訳)貴社控(1)'!O17)</f>
        <v/>
      </c>
      <c r="P17" s="184" t="str">
        <f>+IF('(内訳)貴社控(1)'!P17="","",'(内訳)貴社控(1)'!P17)</f>
        <v/>
      </c>
      <c r="Q17" s="185" t="str">
        <f>+IF('(内訳)貴社控(1)'!Q17="","",'(内訳)貴社控(1)'!Q17)</f>
        <v/>
      </c>
      <c r="R17" s="186" t="str">
        <f>+IF('(内訳)貴社控(1)'!R17="","",'(内訳)貴社控(1)'!R17)</f>
        <v/>
      </c>
      <c r="S17" s="187" t="str">
        <f>+IF('(内訳)貴社控(1)'!S17="","",'(内訳)貴社控(1)'!S17)</f>
        <v/>
      </c>
      <c r="T17" s="188" t="str">
        <f>+IF('(内訳)貴社控(1)'!T17="","",'(内訳)貴社控(1)'!T17)</f>
        <v/>
      </c>
      <c r="U17" s="189" t="str">
        <f>+IF('(内訳)貴社控(1)'!U17="","",'(内訳)貴社控(1)'!U17)</f>
        <v/>
      </c>
      <c r="V17" s="190" t="str">
        <f>+IF('(内訳)貴社控(1)'!V17="","",'(内訳)貴社控(1)'!V17)</f>
        <v/>
      </c>
      <c r="W17" s="191" t="str">
        <f>+IF('(内訳)貴社控(1)'!W17="","",'(内訳)貴社控(1)'!W17)</f>
        <v/>
      </c>
      <c r="X17" s="191" t="str">
        <f>+IF('(内訳)貴社控(1)'!X17="","",'(内訳)貴社控(1)'!X17)</f>
        <v/>
      </c>
      <c r="Y17" s="191" t="str">
        <f>+IF('(内訳)貴社控(1)'!Y17="","",'(内訳)貴社控(1)'!Y17)</f>
        <v/>
      </c>
      <c r="Z17" s="191" t="str">
        <f>+IF('(内訳)貴社控(1)'!Z17="","",'(内訳)貴社控(1)'!Z17)</f>
        <v/>
      </c>
      <c r="AA17" s="192" t="str">
        <f>+IF('(内訳)貴社控(1)'!AA17="","",'(内訳)貴社控(1)'!AA17)</f>
        <v/>
      </c>
      <c r="AB17" s="23"/>
      <c r="AC17" s="22"/>
      <c r="AD17" s="15"/>
      <c r="AE17" s="17"/>
      <c r="AF17" s="26"/>
      <c r="AG17" s="17"/>
      <c r="AH17" s="193"/>
      <c r="AI17" s="194"/>
      <c r="AJ17" s="194"/>
      <c r="AK17" s="194"/>
      <c r="AL17" s="195"/>
      <c r="AM17" s="22"/>
      <c r="AN17" s="16"/>
      <c r="AO17" s="17"/>
      <c r="AP17" s="16"/>
      <c r="AQ17" s="17"/>
      <c r="AR17" s="60"/>
      <c r="AS17" s="5"/>
      <c r="AT17" s="5"/>
    </row>
    <row r="18" spans="2:47" ht="27.75" customHeight="1" x14ac:dyDescent="0.2">
      <c r="B18" s="37" t="str">
        <f>+IF('(内訳)貴社控(1)'!B18="","",'(内訳)貴社控(1)'!B18)</f>
        <v/>
      </c>
      <c r="C18" s="27" t="str">
        <f>+IF('(内訳)貴社控(1)'!C18="","",'(内訳)貴社控(1)'!C18)</f>
        <v/>
      </c>
      <c r="D18" s="180" t="str">
        <f>+IF('(内訳)貴社控(1)'!D18="","",'(内訳)貴社控(1)'!D18)</f>
        <v/>
      </c>
      <c r="E18" s="181" t="str">
        <f>+IF('(内訳)貴社控(1)'!E18="","",'(内訳)貴社控(1)'!E18)</f>
        <v/>
      </c>
      <c r="F18" s="181" t="str">
        <f>+IF('(内訳)貴社控(1)'!F18="","",'(内訳)貴社控(1)'!F18)</f>
        <v/>
      </c>
      <c r="G18" s="181" t="str">
        <f>+IF('(内訳)貴社控(1)'!G18="","",'(内訳)貴社控(1)'!G18)</f>
        <v/>
      </c>
      <c r="H18" s="181" t="str">
        <f>+IF('(内訳)貴社控(1)'!H18="","",'(内訳)貴社控(1)'!H18)</f>
        <v/>
      </c>
      <c r="I18" s="181" t="str">
        <f>+IF('(内訳)貴社控(1)'!I18="","",'(内訳)貴社控(1)'!I18)</f>
        <v/>
      </c>
      <c r="J18" s="181" t="str">
        <f>+IF('(内訳)貴社控(1)'!J18="","",'(内訳)貴社控(1)'!J18)</f>
        <v/>
      </c>
      <c r="K18" s="181" t="str">
        <f>+IF('(内訳)貴社控(1)'!K18="","",'(内訳)貴社控(1)'!K18)</f>
        <v/>
      </c>
      <c r="L18" s="181" t="str">
        <f>+IF('(内訳)貴社控(1)'!L18="","",'(内訳)貴社控(1)'!L18)</f>
        <v/>
      </c>
      <c r="M18" s="181" t="str">
        <f>+IF('(内訳)貴社控(1)'!M18="","",'(内訳)貴社控(1)'!M18)</f>
        <v/>
      </c>
      <c r="N18" s="182" t="str">
        <f>+IF('(内訳)貴社控(1)'!N18="","",'(内訳)貴社控(1)'!N18)</f>
        <v/>
      </c>
      <c r="O18" s="183" t="str">
        <f>+IF('(内訳)貴社控(1)'!O18="","",'(内訳)貴社控(1)'!O18)</f>
        <v/>
      </c>
      <c r="P18" s="184" t="str">
        <f>+IF('(内訳)貴社控(1)'!P18="","",'(内訳)貴社控(1)'!P18)</f>
        <v/>
      </c>
      <c r="Q18" s="185" t="str">
        <f>+IF('(内訳)貴社控(1)'!Q18="","",'(内訳)貴社控(1)'!Q18)</f>
        <v/>
      </c>
      <c r="R18" s="186" t="str">
        <f>+IF('(内訳)貴社控(1)'!R18="","",'(内訳)貴社控(1)'!R18)</f>
        <v/>
      </c>
      <c r="S18" s="187" t="str">
        <f>+IF('(内訳)貴社控(1)'!S18="","",'(内訳)貴社控(1)'!S18)</f>
        <v/>
      </c>
      <c r="T18" s="188" t="str">
        <f>+IF('(内訳)貴社控(1)'!T18="","",'(内訳)貴社控(1)'!T18)</f>
        <v/>
      </c>
      <c r="U18" s="189" t="str">
        <f>+IF('(内訳)貴社控(1)'!U18="","",'(内訳)貴社控(1)'!U18)</f>
        <v/>
      </c>
      <c r="V18" s="190" t="str">
        <f>+IF('(内訳)貴社控(1)'!V18="","",'(内訳)貴社控(1)'!V18)</f>
        <v/>
      </c>
      <c r="W18" s="191" t="str">
        <f>+IF('(内訳)貴社控(1)'!W18="","",'(内訳)貴社控(1)'!W18)</f>
        <v/>
      </c>
      <c r="X18" s="191" t="str">
        <f>+IF('(内訳)貴社控(1)'!X18="","",'(内訳)貴社控(1)'!X18)</f>
        <v/>
      </c>
      <c r="Y18" s="191" t="str">
        <f>+IF('(内訳)貴社控(1)'!Y18="","",'(内訳)貴社控(1)'!Y18)</f>
        <v/>
      </c>
      <c r="Z18" s="191" t="str">
        <f>+IF('(内訳)貴社控(1)'!Z18="","",'(内訳)貴社控(1)'!Z18)</f>
        <v/>
      </c>
      <c r="AA18" s="192" t="str">
        <f>+IF('(内訳)貴社控(1)'!AA18="","",'(内訳)貴社控(1)'!AA18)</f>
        <v/>
      </c>
      <c r="AB18" s="23"/>
      <c r="AC18" s="15"/>
      <c r="AD18" s="15"/>
      <c r="AE18" s="17"/>
      <c r="AF18" s="25"/>
      <c r="AG18" s="17"/>
      <c r="AH18" s="193"/>
      <c r="AI18" s="194"/>
      <c r="AJ18" s="194"/>
      <c r="AK18" s="194"/>
      <c r="AL18" s="195"/>
      <c r="AM18" s="22"/>
      <c r="AN18" s="16"/>
      <c r="AO18" s="17"/>
      <c r="AP18" s="16"/>
      <c r="AQ18" s="17"/>
      <c r="AR18" s="60"/>
      <c r="AS18" s="32"/>
      <c r="AT18" s="32"/>
      <c r="AU18" s="32"/>
    </row>
    <row r="19" spans="2:47" ht="27.75" customHeight="1" x14ac:dyDescent="0.2">
      <c r="B19" s="37" t="str">
        <f>+IF('(内訳)貴社控(1)'!B19="","",'(内訳)貴社控(1)'!B19)</f>
        <v/>
      </c>
      <c r="C19" s="27" t="str">
        <f>+IF('(内訳)貴社控(1)'!C19="","",'(内訳)貴社控(1)'!C19)</f>
        <v/>
      </c>
      <c r="D19" s="180" t="str">
        <f>+IF('(内訳)貴社控(1)'!D19="","",'(内訳)貴社控(1)'!D19)</f>
        <v/>
      </c>
      <c r="E19" s="181" t="str">
        <f>+IF('(内訳)貴社控(1)'!E19="","",'(内訳)貴社控(1)'!E19)</f>
        <v/>
      </c>
      <c r="F19" s="181" t="str">
        <f>+IF('(内訳)貴社控(1)'!F19="","",'(内訳)貴社控(1)'!F19)</f>
        <v/>
      </c>
      <c r="G19" s="181" t="str">
        <f>+IF('(内訳)貴社控(1)'!G19="","",'(内訳)貴社控(1)'!G19)</f>
        <v/>
      </c>
      <c r="H19" s="181" t="str">
        <f>+IF('(内訳)貴社控(1)'!H19="","",'(内訳)貴社控(1)'!H19)</f>
        <v/>
      </c>
      <c r="I19" s="181" t="str">
        <f>+IF('(内訳)貴社控(1)'!I19="","",'(内訳)貴社控(1)'!I19)</f>
        <v/>
      </c>
      <c r="J19" s="181" t="str">
        <f>+IF('(内訳)貴社控(1)'!J19="","",'(内訳)貴社控(1)'!J19)</f>
        <v/>
      </c>
      <c r="K19" s="181" t="str">
        <f>+IF('(内訳)貴社控(1)'!K19="","",'(内訳)貴社控(1)'!K19)</f>
        <v/>
      </c>
      <c r="L19" s="181" t="str">
        <f>+IF('(内訳)貴社控(1)'!L19="","",'(内訳)貴社控(1)'!L19)</f>
        <v/>
      </c>
      <c r="M19" s="181" t="str">
        <f>+IF('(内訳)貴社控(1)'!M19="","",'(内訳)貴社控(1)'!M19)</f>
        <v/>
      </c>
      <c r="N19" s="182" t="str">
        <f>+IF('(内訳)貴社控(1)'!N19="","",'(内訳)貴社控(1)'!N19)</f>
        <v/>
      </c>
      <c r="O19" s="183" t="str">
        <f>+IF('(内訳)貴社控(1)'!O19="","",'(内訳)貴社控(1)'!O19)</f>
        <v/>
      </c>
      <c r="P19" s="184" t="str">
        <f>+IF('(内訳)貴社控(1)'!P19="","",'(内訳)貴社控(1)'!P19)</f>
        <v/>
      </c>
      <c r="Q19" s="185" t="str">
        <f>+IF('(内訳)貴社控(1)'!Q19="","",'(内訳)貴社控(1)'!Q19)</f>
        <v/>
      </c>
      <c r="R19" s="186" t="str">
        <f>+IF('(内訳)貴社控(1)'!R19="","",'(内訳)貴社控(1)'!R19)</f>
        <v/>
      </c>
      <c r="S19" s="187" t="str">
        <f>+IF('(内訳)貴社控(1)'!S19="","",'(内訳)貴社控(1)'!S19)</f>
        <v/>
      </c>
      <c r="T19" s="188" t="str">
        <f>+IF('(内訳)貴社控(1)'!T19="","",'(内訳)貴社控(1)'!T19)</f>
        <v/>
      </c>
      <c r="U19" s="189" t="str">
        <f>+IF('(内訳)貴社控(1)'!U19="","",'(内訳)貴社控(1)'!U19)</f>
        <v/>
      </c>
      <c r="V19" s="190" t="str">
        <f>+IF('(内訳)貴社控(1)'!V19="","",'(内訳)貴社控(1)'!V19)</f>
        <v/>
      </c>
      <c r="W19" s="191" t="str">
        <f>+IF('(内訳)貴社控(1)'!W19="","",'(内訳)貴社控(1)'!W19)</f>
        <v/>
      </c>
      <c r="X19" s="191" t="str">
        <f>+IF('(内訳)貴社控(1)'!X19="","",'(内訳)貴社控(1)'!X19)</f>
        <v/>
      </c>
      <c r="Y19" s="191" t="str">
        <f>+IF('(内訳)貴社控(1)'!Y19="","",'(内訳)貴社控(1)'!Y19)</f>
        <v/>
      </c>
      <c r="Z19" s="191" t="str">
        <f>+IF('(内訳)貴社控(1)'!Z19="","",'(内訳)貴社控(1)'!Z19)</f>
        <v/>
      </c>
      <c r="AA19" s="192" t="str">
        <f>+IF('(内訳)貴社控(1)'!AA19="","",'(内訳)貴社控(1)'!AA19)</f>
        <v/>
      </c>
      <c r="AB19" s="24"/>
      <c r="AC19" s="12"/>
      <c r="AD19" s="12"/>
      <c r="AE19" s="14"/>
      <c r="AF19" s="25"/>
      <c r="AG19" s="14"/>
      <c r="AH19" s="193"/>
      <c r="AI19" s="194"/>
      <c r="AJ19" s="194"/>
      <c r="AK19" s="194"/>
      <c r="AL19" s="195"/>
      <c r="AM19" s="19"/>
      <c r="AN19" s="13"/>
      <c r="AO19" s="14"/>
      <c r="AP19" s="13"/>
      <c r="AQ19" s="14"/>
      <c r="AR19" s="51"/>
      <c r="AS19" s="32"/>
      <c r="AT19" s="32"/>
      <c r="AU19" s="32"/>
    </row>
    <row r="20" spans="2:47" ht="27.75" customHeight="1" x14ac:dyDescent="0.2">
      <c r="B20" s="37" t="str">
        <f>+IF('(内訳)貴社控(1)'!B20="","",'(内訳)貴社控(1)'!B20)</f>
        <v/>
      </c>
      <c r="C20" s="27" t="str">
        <f>+IF('(内訳)貴社控(1)'!C20="","",'(内訳)貴社控(1)'!C20)</f>
        <v/>
      </c>
      <c r="D20" s="180" t="str">
        <f>+IF('(内訳)貴社控(1)'!D20="","",'(内訳)貴社控(1)'!D20)</f>
        <v/>
      </c>
      <c r="E20" s="181" t="str">
        <f>+IF('(内訳)貴社控(1)'!E20="","",'(内訳)貴社控(1)'!E20)</f>
        <v/>
      </c>
      <c r="F20" s="181" t="str">
        <f>+IF('(内訳)貴社控(1)'!F20="","",'(内訳)貴社控(1)'!F20)</f>
        <v/>
      </c>
      <c r="G20" s="181" t="str">
        <f>+IF('(内訳)貴社控(1)'!G20="","",'(内訳)貴社控(1)'!G20)</f>
        <v/>
      </c>
      <c r="H20" s="181" t="str">
        <f>+IF('(内訳)貴社控(1)'!H20="","",'(内訳)貴社控(1)'!H20)</f>
        <v/>
      </c>
      <c r="I20" s="181" t="str">
        <f>+IF('(内訳)貴社控(1)'!I20="","",'(内訳)貴社控(1)'!I20)</f>
        <v/>
      </c>
      <c r="J20" s="181" t="str">
        <f>+IF('(内訳)貴社控(1)'!J20="","",'(内訳)貴社控(1)'!J20)</f>
        <v/>
      </c>
      <c r="K20" s="181" t="str">
        <f>+IF('(内訳)貴社控(1)'!K20="","",'(内訳)貴社控(1)'!K20)</f>
        <v/>
      </c>
      <c r="L20" s="181" t="str">
        <f>+IF('(内訳)貴社控(1)'!L20="","",'(内訳)貴社控(1)'!L20)</f>
        <v/>
      </c>
      <c r="M20" s="181" t="str">
        <f>+IF('(内訳)貴社控(1)'!M20="","",'(内訳)貴社控(1)'!M20)</f>
        <v/>
      </c>
      <c r="N20" s="182" t="str">
        <f>+IF('(内訳)貴社控(1)'!N20="","",'(内訳)貴社控(1)'!N20)</f>
        <v/>
      </c>
      <c r="O20" s="183" t="str">
        <f>+IF('(内訳)貴社控(1)'!O20="","",'(内訳)貴社控(1)'!O20)</f>
        <v/>
      </c>
      <c r="P20" s="184" t="str">
        <f>+IF('(内訳)貴社控(1)'!P20="","",'(内訳)貴社控(1)'!P20)</f>
        <v/>
      </c>
      <c r="Q20" s="185" t="str">
        <f>+IF('(内訳)貴社控(1)'!Q20="","",'(内訳)貴社控(1)'!Q20)</f>
        <v/>
      </c>
      <c r="R20" s="186" t="str">
        <f>+IF('(内訳)貴社控(1)'!R20="","",'(内訳)貴社控(1)'!R20)</f>
        <v/>
      </c>
      <c r="S20" s="187" t="str">
        <f>+IF('(内訳)貴社控(1)'!S20="","",'(内訳)貴社控(1)'!S20)</f>
        <v/>
      </c>
      <c r="T20" s="188" t="str">
        <f>+IF('(内訳)貴社控(1)'!T20="","",'(内訳)貴社控(1)'!T20)</f>
        <v/>
      </c>
      <c r="U20" s="189" t="str">
        <f>+IF('(内訳)貴社控(1)'!U20="","",'(内訳)貴社控(1)'!U20)</f>
        <v/>
      </c>
      <c r="V20" s="190" t="str">
        <f>+IF('(内訳)貴社控(1)'!V20="","",'(内訳)貴社控(1)'!V20)</f>
        <v/>
      </c>
      <c r="W20" s="191" t="str">
        <f>+IF('(内訳)貴社控(1)'!W20="","",'(内訳)貴社控(1)'!W20)</f>
        <v/>
      </c>
      <c r="X20" s="191" t="str">
        <f>+IF('(内訳)貴社控(1)'!X20="","",'(内訳)貴社控(1)'!X20)</f>
        <v/>
      </c>
      <c r="Y20" s="191" t="str">
        <f>+IF('(内訳)貴社控(1)'!Y20="","",'(内訳)貴社控(1)'!Y20)</f>
        <v/>
      </c>
      <c r="Z20" s="191" t="str">
        <f>+IF('(内訳)貴社控(1)'!Z20="","",'(内訳)貴社控(1)'!Z20)</f>
        <v/>
      </c>
      <c r="AA20" s="192" t="str">
        <f>+IF('(内訳)貴社控(1)'!AA20="","",'(内訳)貴社控(1)'!AA20)</f>
        <v/>
      </c>
      <c r="AB20" s="24"/>
      <c r="AC20" s="12"/>
      <c r="AD20" s="12"/>
      <c r="AE20" s="14"/>
      <c r="AF20" s="25"/>
      <c r="AG20" s="14"/>
      <c r="AH20" s="193"/>
      <c r="AI20" s="194"/>
      <c r="AJ20" s="194"/>
      <c r="AK20" s="194"/>
      <c r="AL20" s="195"/>
      <c r="AM20" s="19"/>
      <c r="AN20" s="13"/>
      <c r="AO20" s="14"/>
      <c r="AP20" s="13"/>
      <c r="AQ20" s="14"/>
      <c r="AR20" s="51"/>
      <c r="AS20" s="32"/>
      <c r="AT20" s="32"/>
      <c r="AU20" s="32"/>
    </row>
    <row r="21" spans="2:47" ht="27.75" customHeight="1" x14ac:dyDescent="0.2">
      <c r="B21" s="37" t="str">
        <f>+IF('(内訳)貴社控(1)'!B21="","",'(内訳)貴社控(1)'!B21)</f>
        <v/>
      </c>
      <c r="C21" s="27" t="str">
        <f>+IF('(内訳)貴社控(1)'!C21="","",'(内訳)貴社控(1)'!C21)</f>
        <v/>
      </c>
      <c r="D21" s="180" t="str">
        <f>+IF('(内訳)貴社控(1)'!D21="","",'(内訳)貴社控(1)'!D21)</f>
        <v/>
      </c>
      <c r="E21" s="181" t="str">
        <f>+IF('(内訳)貴社控(1)'!E21="","",'(内訳)貴社控(1)'!E21)</f>
        <v/>
      </c>
      <c r="F21" s="181" t="str">
        <f>+IF('(内訳)貴社控(1)'!F21="","",'(内訳)貴社控(1)'!F21)</f>
        <v/>
      </c>
      <c r="G21" s="181" t="str">
        <f>+IF('(内訳)貴社控(1)'!G21="","",'(内訳)貴社控(1)'!G21)</f>
        <v/>
      </c>
      <c r="H21" s="181" t="str">
        <f>+IF('(内訳)貴社控(1)'!H21="","",'(内訳)貴社控(1)'!H21)</f>
        <v/>
      </c>
      <c r="I21" s="181" t="str">
        <f>+IF('(内訳)貴社控(1)'!I21="","",'(内訳)貴社控(1)'!I21)</f>
        <v/>
      </c>
      <c r="J21" s="181" t="str">
        <f>+IF('(内訳)貴社控(1)'!J21="","",'(内訳)貴社控(1)'!J21)</f>
        <v/>
      </c>
      <c r="K21" s="181" t="str">
        <f>+IF('(内訳)貴社控(1)'!K21="","",'(内訳)貴社控(1)'!K21)</f>
        <v/>
      </c>
      <c r="L21" s="181" t="str">
        <f>+IF('(内訳)貴社控(1)'!L21="","",'(内訳)貴社控(1)'!L21)</f>
        <v/>
      </c>
      <c r="M21" s="181" t="str">
        <f>+IF('(内訳)貴社控(1)'!M21="","",'(内訳)貴社控(1)'!M21)</f>
        <v/>
      </c>
      <c r="N21" s="182" t="str">
        <f>+IF('(内訳)貴社控(1)'!N21="","",'(内訳)貴社控(1)'!N21)</f>
        <v/>
      </c>
      <c r="O21" s="183" t="str">
        <f>+IF('(内訳)貴社控(1)'!O21="","",'(内訳)貴社控(1)'!O21)</f>
        <v/>
      </c>
      <c r="P21" s="184" t="str">
        <f>+IF('(内訳)貴社控(1)'!P21="","",'(内訳)貴社控(1)'!P21)</f>
        <v/>
      </c>
      <c r="Q21" s="185" t="str">
        <f>+IF('(内訳)貴社控(1)'!Q21="","",'(内訳)貴社控(1)'!Q21)</f>
        <v/>
      </c>
      <c r="R21" s="186" t="str">
        <f>+IF('(内訳)貴社控(1)'!R21="","",'(内訳)貴社控(1)'!R21)</f>
        <v/>
      </c>
      <c r="S21" s="187" t="str">
        <f>+IF('(内訳)貴社控(1)'!S21="","",'(内訳)貴社控(1)'!S21)</f>
        <v/>
      </c>
      <c r="T21" s="188" t="str">
        <f>+IF('(内訳)貴社控(1)'!T21="","",'(内訳)貴社控(1)'!T21)</f>
        <v/>
      </c>
      <c r="U21" s="189" t="str">
        <f>+IF('(内訳)貴社控(1)'!U21="","",'(内訳)貴社控(1)'!U21)</f>
        <v/>
      </c>
      <c r="V21" s="190" t="str">
        <f>+IF('(内訳)貴社控(1)'!V21="","",'(内訳)貴社控(1)'!V21)</f>
        <v/>
      </c>
      <c r="W21" s="191" t="str">
        <f>+IF('(内訳)貴社控(1)'!W21="","",'(内訳)貴社控(1)'!W21)</f>
        <v/>
      </c>
      <c r="X21" s="191" t="str">
        <f>+IF('(内訳)貴社控(1)'!X21="","",'(内訳)貴社控(1)'!X21)</f>
        <v/>
      </c>
      <c r="Y21" s="191" t="str">
        <f>+IF('(内訳)貴社控(1)'!Y21="","",'(内訳)貴社控(1)'!Y21)</f>
        <v/>
      </c>
      <c r="Z21" s="191" t="str">
        <f>+IF('(内訳)貴社控(1)'!Z21="","",'(内訳)貴社控(1)'!Z21)</f>
        <v/>
      </c>
      <c r="AA21" s="192" t="str">
        <f>+IF('(内訳)貴社控(1)'!AA21="","",'(内訳)貴社控(1)'!AA21)</f>
        <v/>
      </c>
      <c r="AB21" s="24"/>
      <c r="AC21" s="12"/>
      <c r="AD21" s="12"/>
      <c r="AE21" s="14"/>
      <c r="AF21" s="25"/>
      <c r="AG21" s="14"/>
      <c r="AH21" s="193"/>
      <c r="AI21" s="194"/>
      <c r="AJ21" s="194"/>
      <c r="AK21" s="194"/>
      <c r="AL21" s="195"/>
      <c r="AM21" s="19"/>
      <c r="AN21" s="13"/>
      <c r="AO21" s="14"/>
      <c r="AP21" s="13"/>
      <c r="AQ21" s="14"/>
      <c r="AR21" s="51"/>
      <c r="AS21" s="32"/>
      <c r="AT21" s="32"/>
      <c r="AU21" s="32"/>
    </row>
    <row r="22" spans="2:47" ht="27.75" customHeight="1" x14ac:dyDescent="0.2">
      <c r="B22" s="37" t="str">
        <f>+IF('(内訳)貴社控(1)'!B22="","",'(内訳)貴社控(1)'!B22)</f>
        <v/>
      </c>
      <c r="C22" s="27" t="str">
        <f>+IF('(内訳)貴社控(1)'!C22="","",'(内訳)貴社控(1)'!C22)</f>
        <v/>
      </c>
      <c r="D22" s="180" t="str">
        <f>+IF('(内訳)貴社控(1)'!D22="","",'(内訳)貴社控(1)'!D22)</f>
        <v/>
      </c>
      <c r="E22" s="181" t="str">
        <f>+IF('(内訳)貴社控(1)'!E22="","",'(内訳)貴社控(1)'!E22)</f>
        <v/>
      </c>
      <c r="F22" s="181" t="str">
        <f>+IF('(内訳)貴社控(1)'!F22="","",'(内訳)貴社控(1)'!F22)</f>
        <v/>
      </c>
      <c r="G22" s="181" t="str">
        <f>+IF('(内訳)貴社控(1)'!G22="","",'(内訳)貴社控(1)'!G22)</f>
        <v/>
      </c>
      <c r="H22" s="181" t="str">
        <f>+IF('(内訳)貴社控(1)'!H22="","",'(内訳)貴社控(1)'!H22)</f>
        <v/>
      </c>
      <c r="I22" s="181" t="str">
        <f>+IF('(内訳)貴社控(1)'!I22="","",'(内訳)貴社控(1)'!I22)</f>
        <v/>
      </c>
      <c r="J22" s="181" t="str">
        <f>+IF('(内訳)貴社控(1)'!J22="","",'(内訳)貴社控(1)'!J22)</f>
        <v/>
      </c>
      <c r="K22" s="181" t="str">
        <f>+IF('(内訳)貴社控(1)'!K22="","",'(内訳)貴社控(1)'!K22)</f>
        <v/>
      </c>
      <c r="L22" s="181" t="str">
        <f>+IF('(内訳)貴社控(1)'!L22="","",'(内訳)貴社控(1)'!L22)</f>
        <v/>
      </c>
      <c r="M22" s="181" t="str">
        <f>+IF('(内訳)貴社控(1)'!M22="","",'(内訳)貴社控(1)'!M22)</f>
        <v/>
      </c>
      <c r="N22" s="182" t="str">
        <f>+IF('(内訳)貴社控(1)'!N22="","",'(内訳)貴社控(1)'!N22)</f>
        <v/>
      </c>
      <c r="O22" s="183" t="str">
        <f>+IF('(内訳)貴社控(1)'!O22="","",'(内訳)貴社控(1)'!O22)</f>
        <v/>
      </c>
      <c r="P22" s="184" t="str">
        <f>+IF('(内訳)貴社控(1)'!P22="","",'(内訳)貴社控(1)'!P22)</f>
        <v/>
      </c>
      <c r="Q22" s="185" t="str">
        <f>+IF('(内訳)貴社控(1)'!Q22="","",'(内訳)貴社控(1)'!Q22)</f>
        <v/>
      </c>
      <c r="R22" s="186" t="str">
        <f>+IF('(内訳)貴社控(1)'!R22="","",'(内訳)貴社控(1)'!R22)</f>
        <v/>
      </c>
      <c r="S22" s="187" t="str">
        <f>+IF('(内訳)貴社控(1)'!S22="","",'(内訳)貴社控(1)'!S22)</f>
        <v/>
      </c>
      <c r="T22" s="188" t="str">
        <f>+IF('(内訳)貴社控(1)'!T22="","",'(内訳)貴社控(1)'!T22)</f>
        <v/>
      </c>
      <c r="U22" s="189" t="str">
        <f>+IF('(内訳)貴社控(1)'!U22="","",'(内訳)貴社控(1)'!U22)</f>
        <v/>
      </c>
      <c r="V22" s="190" t="str">
        <f>+IF('(内訳)貴社控(1)'!V22="","",'(内訳)貴社控(1)'!V22)</f>
        <v/>
      </c>
      <c r="W22" s="191" t="str">
        <f>+IF('(内訳)貴社控(1)'!W22="","",'(内訳)貴社控(1)'!W22)</f>
        <v/>
      </c>
      <c r="X22" s="191" t="str">
        <f>+IF('(内訳)貴社控(1)'!X22="","",'(内訳)貴社控(1)'!X22)</f>
        <v/>
      </c>
      <c r="Y22" s="191" t="str">
        <f>+IF('(内訳)貴社控(1)'!Y22="","",'(内訳)貴社控(1)'!Y22)</f>
        <v/>
      </c>
      <c r="Z22" s="191" t="str">
        <f>+IF('(内訳)貴社控(1)'!Z22="","",'(内訳)貴社控(1)'!Z22)</f>
        <v/>
      </c>
      <c r="AA22" s="192" t="str">
        <f>+IF('(内訳)貴社控(1)'!AA22="","",'(内訳)貴社控(1)'!AA22)</f>
        <v/>
      </c>
      <c r="AB22" s="24"/>
      <c r="AC22" s="12"/>
      <c r="AD22" s="12"/>
      <c r="AE22" s="14"/>
      <c r="AF22" s="25"/>
      <c r="AG22" s="14"/>
      <c r="AH22" s="193"/>
      <c r="AI22" s="194"/>
      <c r="AJ22" s="194"/>
      <c r="AK22" s="194"/>
      <c r="AL22" s="195"/>
      <c r="AM22" s="19"/>
      <c r="AN22" s="13"/>
      <c r="AO22" s="14"/>
      <c r="AP22" s="13"/>
      <c r="AQ22" s="14"/>
      <c r="AR22" s="51"/>
      <c r="AS22" s="32"/>
      <c r="AT22" s="32"/>
      <c r="AU22" s="32"/>
    </row>
    <row r="23" spans="2:47" ht="27.75" customHeight="1" x14ac:dyDescent="0.2">
      <c r="B23" s="37" t="str">
        <f>+IF('(内訳)貴社控(1)'!B23="","",'(内訳)貴社控(1)'!B23)</f>
        <v/>
      </c>
      <c r="C23" s="27" t="str">
        <f>+IF('(内訳)貴社控(1)'!C23="","",'(内訳)貴社控(1)'!C23)</f>
        <v/>
      </c>
      <c r="D23" s="180" t="str">
        <f>+IF('(内訳)貴社控(1)'!D23="","",'(内訳)貴社控(1)'!D23)</f>
        <v/>
      </c>
      <c r="E23" s="181" t="str">
        <f>+IF('(内訳)貴社控(1)'!E23="","",'(内訳)貴社控(1)'!E23)</f>
        <v/>
      </c>
      <c r="F23" s="181" t="str">
        <f>+IF('(内訳)貴社控(1)'!F23="","",'(内訳)貴社控(1)'!F23)</f>
        <v/>
      </c>
      <c r="G23" s="181" t="str">
        <f>+IF('(内訳)貴社控(1)'!G23="","",'(内訳)貴社控(1)'!G23)</f>
        <v/>
      </c>
      <c r="H23" s="181" t="str">
        <f>+IF('(内訳)貴社控(1)'!H23="","",'(内訳)貴社控(1)'!H23)</f>
        <v/>
      </c>
      <c r="I23" s="181" t="str">
        <f>+IF('(内訳)貴社控(1)'!I23="","",'(内訳)貴社控(1)'!I23)</f>
        <v/>
      </c>
      <c r="J23" s="181" t="str">
        <f>+IF('(内訳)貴社控(1)'!J23="","",'(内訳)貴社控(1)'!J23)</f>
        <v/>
      </c>
      <c r="K23" s="181" t="str">
        <f>+IF('(内訳)貴社控(1)'!K23="","",'(内訳)貴社控(1)'!K23)</f>
        <v/>
      </c>
      <c r="L23" s="181" t="str">
        <f>+IF('(内訳)貴社控(1)'!L23="","",'(内訳)貴社控(1)'!L23)</f>
        <v/>
      </c>
      <c r="M23" s="181" t="str">
        <f>+IF('(内訳)貴社控(1)'!M23="","",'(内訳)貴社控(1)'!M23)</f>
        <v/>
      </c>
      <c r="N23" s="182" t="str">
        <f>+IF('(内訳)貴社控(1)'!N23="","",'(内訳)貴社控(1)'!N23)</f>
        <v/>
      </c>
      <c r="O23" s="183" t="str">
        <f>+IF('(内訳)貴社控(1)'!O23="","",'(内訳)貴社控(1)'!O23)</f>
        <v/>
      </c>
      <c r="P23" s="184" t="str">
        <f>+IF('(内訳)貴社控(1)'!P23="","",'(内訳)貴社控(1)'!P23)</f>
        <v/>
      </c>
      <c r="Q23" s="185" t="str">
        <f>+IF('(内訳)貴社控(1)'!Q23="","",'(内訳)貴社控(1)'!Q23)</f>
        <v/>
      </c>
      <c r="R23" s="186" t="str">
        <f>+IF('(内訳)貴社控(1)'!R23="","",'(内訳)貴社控(1)'!R23)</f>
        <v/>
      </c>
      <c r="S23" s="187" t="str">
        <f>+IF('(内訳)貴社控(1)'!S23="","",'(内訳)貴社控(1)'!S23)</f>
        <v/>
      </c>
      <c r="T23" s="188" t="str">
        <f>+IF('(内訳)貴社控(1)'!T23="","",'(内訳)貴社控(1)'!T23)</f>
        <v/>
      </c>
      <c r="U23" s="189" t="str">
        <f>+IF('(内訳)貴社控(1)'!U23="","",'(内訳)貴社控(1)'!U23)</f>
        <v/>
      </c>
      <c r="V23" s="190" t="str">
        <f>+IF('(内訳)貴社控(1)'!V23="","",'(内訳)貴社控(1)'!V23)</f>
        <v/>
      </c>
      <c r="W23" s="191" t="str">
        <f>+IF('(内訳)貴社控(1)'!W23="","",'(内訳)貴社控(1)'!W23)</f>
        <v/>
      </c>
      <c r="X23" s="191" t="str">
        <f>+IF('(内訳)貴社控(1)'!X23="","",'(内訳)貴社控(1)'!X23)</f>
        <v/>
      </c>
      <c r="Y23" s="191" t="str">
        <f>+IF('(内訳)貴社控(1)'!Y23="","",'(内訳)貴社控(1)'!Y23)</f>
        <v/>
      </c>
      <c r="Z23" s="191" t="str">
        <f>+IF('(内訳)貴社控(1)'!Z23="","",'(内訳)貴社控(1)'!Z23)</f>
        <v/>
      </c>
      <c r="AA23" s="192" t="str">
        <f>+IF('(内訳)貴社控(1)'!AA23="","",'(内訳)貴社控(1)'!AA23)</f>
        <v/>
      </c>
      <c r="AB23" s="24"/>
      <c r="AC23" s="12"/>
      <c r="AD23" s="12"/>
      <c r="AE23" s="14"/>
      <c r="AF23" s="25"/>
      <c r="AG23" s="14"/>
      <c r="AH23" s="193"/>
      <c r="AI23" s="194"/>
      <c r="AJ23" s="194"/>
      <c r="AK23" s="194"/>
      <c r="AL23" s="195"/>
      <c r="AM23" s="19"/>
      <c r="AN23" s="13"/>
      <c r="AO23" s="14"/>
      <c r="AP23" s="13"/>
      <c r="AQ23" s="14"/>
      <c r="AR23" s="51"/>
      <c r="AS23" s="32"/>
      <c r="AT23" s="32"/>
      <c r="AU23" s="32"/>
    </row>
    <row r="24" spans="2:47" ht="27.75" customHeight="1" x14ac:dyDescent="0.2">
      <c r="B24" s="37" t="str">
        <f>+IF('(内訳)貴社控(1)'!B24="","",'(内訳)貴社控(1)'!B24)</f>
        <v/>
      </c>
      <c r="C24" s="27" t="str">
        <f>+IF('(内訳)貴社控(1)'!C24="","",'(内訳)貴社控(1)'!C24)</f>
        <v/>
      </c>
      <c r="D24" s="180" t="str">
        <f>+IF('(内訳)貴社控(1)'!D24="","",'(内訳)貴社控(1)'!D24)</f>
        <v/>
      </c>
      <c r="E24" s="181" t="str">
        <f>+IF('(内訳)貴社控(1)'!E24="","",'(内訳)貴社控(1)'!E24)</f>
        <v/>
      </c>
      <c r="F24" s="181" t="str">
        <f>+IF('(内訳)貴社控(1)'!F24="","",'(内訳)貴社控(1)'!F24)</f>
        <v/>
      </c>
      <c r="G24" s="181" t="str">
        <f>+IF('(内訳)貴社控(1)'!G24="","",'(内訳)貴社控(1)'!G24)</f>
        <v/>
      </c>
      <c r="H24" s="181" t="str">
        <f>+IF('(内訳)貴社控(1)'!H24="","",'(内訳)貴社控(1)'!H24)</f>
        <v/>
      </c>
      <c r="I24" s="181" t="str">
        <f>+IF('(内訳)貴社控(1)'!I24="","",'(内訳)貴社控(1)'!I24)</f>
        <v/>
      </c>
      <c r="J24" s="181" t="str">
        <f>+IF('(内訳)貴社控(1)'!J24="","",'(内訳)貴社控(1)'!J24)</f>
        <v/>
      </c>
      <c r="K24" s="181" t="str">
        <f>+IF('(内訳)貴社控(1)'!K24="","",'(内訳)貴社控(1)'!K24)</f>
        <v/>
      </c>
      <c r="L24" s="181" t="str">
        <f>+IF('(内訳)貴社控(1)'!L24="","",'(内訳)貴社控(1)'!L24)</f>
        <v/>
      </c>
      <c r="M24" s="181" t="str">
        <f>+IF('(内訳)貴社控(1)'!M24="","",'(内訳)貴社控(1)'!M24)</f>
        <v/>
      </c>
      <c r="N24" s="182" t="str">
        <f>+IF('(内訳)貴社控(1)'!N24="","",'(内訳)貴社控(1)'!N24)</f>
        <v/>
      </c>
      <c r="O24" s="183" t="str">
        <f>+IF('(内訳)貴社控(1)'!O24="","",'(内訳)貴社控(1)'!O24)</f>
        <v/>
      </c>
      <c r="P24" s="184" t="str">
        <f>+IF('(内訳)貴社控(1)'!P24="","",'(内訳)貴社控(1)'!P24)</f>
        <v/>
      </c>
      <c r="Q24" s="185" t="str">
        <f>+IF('(内訳)貴社控(1)'!Q24="","",'(内訳)貴社控(1)'!Q24)</f>
        <v/>
      </c>
      <c r="R24" s="186" t="str">
        <f>+IF('(内訳)貴社控(1)'!R24="","",'(内訳)貴社控(1)'!R24)</f>
        <v/>
      </c>
      <c r="S24" s="187" t="str">
        <f>+IF('(内訳)貴社控(1)'!S24="","",'(内訳)貴社控(1)'!S24)</f>
        <v/>
      </c>
      <c r="T24" s="188" t="str">
        <f>+IF('(内訳)貴社控(1)'!T24="","",'(内訳)貴社控(1)'!T24)</f>
        <v/>
      </c>
      <c r="U24" s="189" t="str">
        <f>+IF('(内訳)貴社控(1)'!U24="","",'(内訳)貴社控(1)'!U24)</f>
        <v/>
      </c>
      <c r="V24" s="190" t="str">
        <f>+IF('(内訳)貴社控(1)'!V24="","",'(内訳)貴社控(1)'!V24)</f>
        <v/>
      </c>
      <c r="W24" s="191" t="str">
        <f>+IF('(内訳)貴社控(1)'!W24="","",'(内訳)貴社控(1)'!W24)</f>
        <v/>
      </c>
      <c r="X24" s="191" t="str">
        <f>+IF('(内訳)貴社控(1)'!X24="","",'(内訳)貴社控(1)'!X24)</f>
        <v/>
      </c>
      <c r="Y24" s="191" t="str">
        <f>+IF('(内訳)貴社控(1)'!Y24="","",'(内訳)貴社控(1)'!Y24)</f>
        <v/>
      </c>
      <c r="Z24" s="191" t="str">
        <f>+IF('(内訳)貴社控(1)'!Z24="","",'(内訳)貴社控(1)'!Z24)</f>
        <v/>
      </c>
      <c r="AA24" s="192" t="str">
        <f>+IF('(内訳)貴社控(1)'!AA24="","",'(内訳)貴社控(1)'!AA24)</f>
        <v/>
      </c>
      <c r="AB24" s="23"/>
      <c r="AC24" s="22"/>
      <c r="AD24" s="15"/>
      <c r="AE24" s="17"/>
      <c r="AF24" s="26"/>
      <c r="AG24" s="17"/>
      <c r="AH24" s="193"/>
      <c r="AI24" s="194"/>
      <c r="AJ24" s="194"/>
      <c r="AK24" s="194"/>
      <c r="AL24" s="195"/>
      <c r="AM24" s="22"/>
      <c r="AN24" s="16"/>
      <c r="AO24" s="17"/>
      <c r="AP24" s="16"/>
      <c r="AQ24" s="17"/>
      <c r="AR24" s="60"/>
      <c r="AS24" s="32"/>
      <c r="AT24" s="32"/>
      <c r="AU24" s="32"/>
    </row>
    <row r="25" spans="2:47" ht="27.75" customHeight="1" thickBot="1" x14ac:dyDescent="0.25">
      <c r="B25" s="38" t="str">
        <f>+IF('(内訳)貴社控(1)'!B25="","",'(内訳)貴社控(1)'!B25)</f>
        <v/>
      </c>
      <c r="C25" s="39" t="str">
        <f>+IF('(内訳)貴社控(1)'!C25="","",'(内訳)貴社控(1)'!C25)</f>
        <v/>
      </c>
      <c r="D25" s="96" t="str">
        <f>+IF('(内訳)貴社控(1)'!D25="","",'(内訳)貴社控(1)'!D25)</f>
        <v>頁計</v>
      </c>
      <c r="E25" s="97" t="str">
        <f>+IF('(内訳)貴社控(1)'!E25="","",'(内訳)貴社控(1)'!E25)</f>
        <v/>
      </c>
      <c r="F25" s="97" t="str">
        <f>+IF('(内訳)貴社控(1)'!F25="","",'(内訳)貴社控(1)'!F25)</f>
        <v/>
      </c>
      <c r="G25" s="97" t="str">
        <f>+IF('(内訳)貴社控(1)'!G25="","",'(内訳)貴社控(1)'!G25)</f>
        <v/>
      </c>
      <c r="H25" s="97" t="str">
        <f>+IF('(内訳)貴社控(1)'!H25="","",'(内訳)貴社控(1)'!H25)</f>
        <v/>
      </c>
      <c r="I25" s="97" t="str">
        <f>+IF('(内訳)貴社控(1)'!I25="","",'(内訳)貴社控(1)'!I25)</f>
        <v/>
      </c>
      <c r="J25" s="97" t="str">
        <f>+IF('(内訳)貴社控(1)'!J25="","",'(内訳)貴社控(1)'!J25)</f>
        <v/>
      </c>
      <c r="K25" s="97" t="str">
        <f>+IF('(内訳)貴社控(1)'!K25="","",'(内訳)貴社控(1)'!K25)</f>
        <v/>
      </c>
      <c r="L25" s="97" t="str">
        <f>+IF('(内訳)貴社控(1)'!L25="","",'(内訳)貴社控(1)'!L25)</f>
        <v/>
      </c>
      <c r="M25" s="97" t="str">
        <f>+IF('(内訳)貴社控(1)'!M25="","",'(内訳)貴社控(1)'!M25)</f>
        <v/>
      </c>
      <c r="N25" s="98" t="str">
        <f>+IF('(内訳)貴社控(1)'!N25="","",'(内訳)貴社控(1)'!N25)</f>
        <v/>
      </c>
      <c r="O25" s="99" t="str">
        <f>+IF('(内訳)貴社控(1)'!O25="","",'(内訳)貴社控(1)'!O25)</f>
        <v/>
      </c>
      <c r="P25" s="100" t="str">
        <f>+IF('(内訳)貴社控(1)'!P25="","",'(内訳)貴社控(1)'!P25)</f>
        <v/>
      </c>
      <c r="Q25" s="101" t="str">
        <f>+IF('(内訳)貴社控(1)'!Q25="","",'(内訳)貴社控(1)'!Q25)</f>
        <v/>
      </c>
      <c r="R25" s="102" t="str">
        <f>+IF('(内訳)貴社控(1)'!R25="","",'(内訳)貴社控(1)'!R25)</f>
        <v/>
      </c>
      <c r="S25" s="103" t="str">
        <f>+IF('(内訳)貴社控(1)'!S25="","",'(内訳)貴社控(1)'!S25)</f>
        <v/>
      </c>
      <c r="T25" s="104" t="str">
        <f>+IF('(内訳)貴社控(1)'!T25="","",'(内訳)貴社控(1)'!T25)</f>
        <v/>
      </c>
      <c r="U25" s="105" t="str">
        <f>+IF('(内訳)貴社控(1)'!U25="","",'(内訳)貴社控(1)'!U25)</f>
        <v/>
      </c>
      <c r="V25" s="106">
        <f>+IF('(内訳)貴社控(1)'!V25="","",'(内訳)貴社控(1)'!V25)</f>
        <v>0</v>
      </c>
      <c r="W25" s="107" t="str">
        <f>+IF('(内訳)貴社控(1)'!W25="","",'(内訳)貴社控(1)'!W25)</f>
        <v/>
      </c>
      <c r="X25" s="107" t="str">
        <f>+IF('(内訳)貴社控(1)'!X25="","",'(内訳)貴社控(1)'!X25)</f>
        <v/>
      </c>
      <c r="Y25" s="107" t="str">
        <f>+IF('(内訳)貴社控(1)'!Y25="","",'(内訳)貴社控(1)'!Y25)</f>
        <v/>
      </c>
      <c r="Z25" s="107" t="str">
        <f>+IF('(内訳)貴社控(1)'!Z25="","",'(内訳)貴社控(1)'!Z25)</f>
        <v/>
      </c>
      <c r="AA25" s="108" t="str">
        <f>+IF('(内訳)貴社控(1)'!AA25="","",'(内訳)貴社控(1)'!AA25)</f>
        <v/>
      </c>
      <c r="AB25" s="59"/>
      <c r="AC25" s="52"/>
      <c r="AD25" s="53"/>
      <c r="AE25" s="54"/>
      <c r="AF25" s="55"/>
      <c r="AG25" s="54"/>
      <c r="AH25" s="177"/>
      <c r="AI25" s="178"/>
      <c r="AJ25" s="178"/>
      <c r="AK25" s="178"/>
      <c r="AL25" s="179"/>
      <c r="AM25" s="52"/>
      <c r="AN25" s="56"/>
      <c r="AO25" s="54"/>
      <c r="AP25" s="56"/>
      <c r="AQ25" s="54"/>
      <c r="AR25" s="57"/>
      <c r="AS25" s="5"/>
      <c r="AT25" s="5"/>
    </row>
    <row r="26" spans="2:47" ht="27.75" customHeight="1" x14ac:dyDescent="0.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2"/>
      <c r="AC26" s="35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5"/>
      <c r="AT26" s="5"/>
    </row>
    <row r="27" spans="2:47" ht="24" customHeight="1" x14ac:dyDescent="0.15"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</sheetData>
  <sheetProtection algorithmName="SHA-512" hashValue="lkD8GmIObd2kJYH53JT23hAVR8bZf6+MJpKUXer3Fan2f+xeDI60EfnjuPdVIjHkNA5PXULjWti1emBTKidEKA==" saltValue="48xBsFzegf/poCW4Ox5mKg==" spinCount="100000" sheet="1" objects="1" scenarios="1"/>
  <mergeCells count="115">
    <mergeCell ref="B1:AT2"/>
    <mergeCell ref="Z4:AC5"/>
    <mergeCell ref="AD4:AD5"/>
    <mergeCell ref="AE4:AE5"/>
    <mergeCell ref="AF4:AF5"/>
    <mergeCell ref="AG4:AG5"/>
    <mergeCell ref="AH4:AH5"/>
    <mergeCell ref="AJ4:AM5"/>
    <mergeCell ref="AN4:AN5"/>
    <mergeCell ref="AO4:AO5"/>
    <mergeCell ref="F5:X7"/>
    <mergeCell ref="B10:C10"/>
    <mergeCell ref="D10:N10"/>
    <mergeCell ref="O10:P10"/>
    <mergeCell ref="Q10:R10"/>
    <mergeCell ref="S10:U10"/>
    <mergeCell ref="V10:AA10"/>
    <mergeCell ref="AP4:AP5"/>
    <mergeCell ref="AQ4:AQ5"/>
    <mergeCell ref="C5:E7"/>
    <mergeCell ref="AA7:AD8"/>
    <mergeCell ref="AE7:AQ8"/>
    <mergeCell ref="AB10:AG10"/>
    <mergeCell ref="AH10:AL10"/>
    <mergeCell ref="AM10:AR10"/>
    <mergeCell ref="D11:N11"/>
    <mergeCell ref="O11:P11"/>
    <mergeCell ref="Q11:R11"/>
    <mergeCell ref="S11:U11"/>
    <mergeCell ref="V11:AA11"/>
    <mergeCell ref="AH11:AL11"/>
    <mergeCell ref="D13:N13"/>
    <mergeCell ref="O13:P13"/>
    <mergeCell ref="Q13:R13"/>
    <mergeCell ref="S13:U13"/>
    <mergeCell ref="V13:AA13"/>
    <mergeCell ref="AH13:AL13"/>
    <mergeCell ref="D12:N12"/>
    <mergeCell ref="O12:P12"/>
    <mergeCell ref="Q12:R12"/>
    <mergeCell ref="S12:U12"/>
    <mergeCell ref="V12:AA12"/>
    <mergeCell ref="AH12:AL12"/>
    <mergeCell ref="D15:N15"/>
    <mergeCell ref="O15:P15"/>
    <mergeCell ref="Q15:R15"/>
    <mergeCell ref="S15:U15"/>
    <mergeCell ref="V15:AA15"/>
    <mergeCell ref="AH15:AL15"/>
    <mergeCell ref="D14:N14"/>
    <mergeCell ref="O14:P14"/>
    <mergeCell ref="Q14:R14"/>
    <mergeCell ref="S14:U14"/>
    <mergeCell ref="V14:AA14"/>
    <mergeCell ref="AH14:AL14"/>
    <mergeCell ref="D17:N17"/>
    <mergeCell ref="O17:P17"/>
    <mergeCell ref="Q17:R17"/>
    <mergeCell ref="S17:U17"/>
    <mergeCell ref="V17:AA17"/>
    <mergeCell ref="AH17:AL17"/>
    <mergeCell ref="D16:N16"/>
    <mergeCell ref="O16:P16"/>
    <mergeCell ref="Q16:R16"/>
    <mergeCell ref="S16:U16"/>
    <mergeCell ref="V16:AA16"/>
    <mergeCell ref="AH16:AL16"/>
    <mergeCell ref="D19:N19"/>
    <mergeCell ref="O19:P19"/>
    <mergeCell ref="Q19:R19"/>
    <mergeCell ref="S19:U19"/>
    <mergeCell ref="V19:AA19"/>
    <mergeCell ref="AH19:AL19"/>
    <mergeCell ref="D18:N18"/>
    <mergeCell ref="O18:P18"/>
    <mergeCell ref="Q18:R18"/>
    <mergeCell ref="S18:U18"/>
    <mergeCell ref="V18:AA18"/>
    <mergeCell ref="AH18:AL18"/>
    <mergeCell ref="D21:N21"/>
    <mergeCell ref="O21:P21"/>
    <mergeCell ref="Q21:R21"/>
    <mergeCell ref="S21:U21"/>
    <mergeCell ref="V21:AA21"/>
    <mergeCell ref="AH21:AL21"/>
    <mergeCell ref="D20:N20"/>
    <mergeCell ref="O20:P20"/>
    <mergeCell ref="Q20:R20"/>
    <mergeCell ref="S20:U20"/>
    <mergeCell ref="V20:AA20"/>
    <mergeCell ref="AH20:AL20"/>
    <mergeCell ref="D23:N23"/>
    <mergeCell ref="O23:P23"/>
    <mergeCell ref="Q23:R23"/>
    <mergeCell ref="S23:U23"/>
    <mergeCell ref="V23:AA23"/>
    <mergeCell ref="AH23:AL23"/>
    <mergeCell ref="D22:N22"/>
    <mergeCell ref="O22:P22"/>
    <mergeCell ref="Q22:R22"/>
    <mergeCell ref="S22:U22"/>
    <mergeCell ref="V22:AA22"/>
    <mergeCell ref="AH22:AL22"/>
    <mergeCell ref="D25:N25"/>
    <mergeCell ref="O25:P25"/>
    <mergeCell ref="Q25:R25"/>
    <mergeCell ref="S25:U25"/>
    <mergeCell ref="V25:AA25"/>
    <mergeCell ref="AH25:AL25"/>
    <mergeCell ref="D24:N24"/>
    <mergeCell ref="O24:P24"/>
    <mergeCell ref="Q24:R24"/>
    <mergeCell ref="S24:U24"/>
    <mergeCell ref="V24:AA24"/>
    <mergeCell ref="AH24:AL24"/>
  </mergeCells>
  <phoneticPr fontId="1"/>
  <conditionalFormatting sqref="O11:P24">
    <cfRule type="expression" dxfId="1" priority="2">
      <formula>MOD($O11,1)=0</formula>
    </cfRule>
  </conditionalFormatting>
  <conditionalFormatting sqref="S11:U24">
    <cfRule type="expression" dxfId="0" priority="1">
      <formula>MOD($S11,1)=0</formula>
    </cfRule>
  </conditionalFormatting>
  <printOptions horizontalCentered="1"/>
  <pageMargins left="0.23622047244094491" right="0.31496062992125984" top="0.94488188976377963" bottom="0.27559055118110237" header="0.31496062992125984" footer="0.31496062992125984"/>
  <pageSetup paperSize="9" scale="9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【個別】貴社控(1)</vt:lpstr>
      <vt:lpstr>【個別】作業所控(2)</vt:lpstr>
      <vt:lpstr>【個別】経理課控(3)</vt:lpstr>
      <vt:lpstr>(内訳)貴社控(1)</vt:lpstr>
      <vt:lpstr>(内訳)作業所控(2)</vt:lpstr>
      <vt:lpstr>(内訳)経理課控(3)</vt:lpstr>
      <vt:lpstr>'(内訳)貴社控(1)'!Print_Area</vt:lpstr>
      <vt:lpstr>'(内訳)経理課控(3)'!Print_Area</vt:lpstr>
      <vt:lpstr>'(内訳)作業所控(2)'!Print_Area</vt:lpstr>
      <vt:lpstr>'【個別】貴社控(1)'!Print_Area</vt:lpstr>
      <vt:lpstr>'【個別】経理課控(3)'!Print_Area</vt:lpstr>
      <vt:lpstr>'【個別】作業所控(2)'!Print_Area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今井工務店：鈴木</cp:lastModifiedBy>
  <cp:lastPrinted>2023-07-26T07:07:28Z</cp:lastPrinted>
  <dcterms:created xsi:type="dcterms:W3CDTF">2018-06-13T05:06:34Z</dcterms:created>
  <dcterms:modified xsi:type="dcterms:W3CDTF">2023-08-03T04:43:38Z</dcterms:modified>
</cp:coreProperties>
</file>